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G:\dev\Planning\Fire Protection Program\CWPP 2021 Update\Working Drafts\"/>
    </mc:Choice>
  </mc:AlternateContent>
  <xr:revisionPtr revIDLastSave="0" documentId="13_ncr:1_{E1A7C0F8-A13E-409D-96ED-4596706C4005}" xr6:coauthVersionLast="47" xr6:coauthVersionMax="47" xr10:uidLastSave="{00000000-0000-0000-0000-000000000000}"/>
  <bookViews>
    <workbookView xWindow="-108" yWindow="-108" windowWidth="23256" windowHeight="12576" activeTab="1" xr2:uid="{00000000-000D-0000-FFFF-FFFF00000000}"/>
  </bookViews>
  <sheets>
    <sheet name="SPA's" sheetId="2" r:id="rId1"/>
    <sheet name="Projects by SPA" sheetId="6" r:id="rId2"/>
    <sheet name="Projects by Fire Agency" sheetId="4" r:id="rId3"/>
    <sheet name="Committee's" sheetId="1" state="hidden"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<sst xmlns="http://schemas.openxmlformats.org/spreadsheetml/2006/main" count="1054" uniqueCount="520">
  <si>
    <t>Strategic Planning Area</t>
  </si>
  <si>
    <t>Risk Level</t>
  </si>
  <si>
    <t>#</t>
  </si>
  <si>
    <t>Urban Area</t>
  </si>
  <si>
    <t>Farm Area</t>
  </si>
  <si>
    <t>Northern Forest Area</t>
  </si>
  <si>
    <t>Western Forest Area</t>
  </si>
  <si>
    <t>Affected Communities</t>
  </si>
  <si>
    <t>Coastal Range</t>
  </si>
  <si>
    <t>Alsea</t>
  </si>
  <si>
    <t>Moderate-High</t>
  </si>
  <si>
    <t>Alsea Rural Fire Protection District</t>
  </si>
  <si>
    <t>Oregon Department of Forestry</t>
  </si>
  <si>
    <t>Wildfire Jurisdiction</t>
  </si>
  <si>
    <t>Blodgett-Summit Rural Fire Protection District
Philomath Fire &amp; Rescue
Monroe Rural Fire Protection District</t>
  </si>
  <si>
    <t>Summit
Blodgett
Dawson
Glenbrook</t>
  </si>
  <si>
    <t>Bordered By</t>
  </si>
  <si>
    <t>N &amp; W- Lincoln Co
S- Lane Co
E-SPA #4</t>
  </si>
  <si>
    <t>E- SPA #2 &amp; SPA #3
W- SPA #5 &amp; Lincoln Co
N- Polk Co
S- Lane Co</t>
  </si>
  <si>
    <t>Hoskins-Kings Valley Rural Fire Protection District
Philomath Fire &amp; Rescue
Corvallis Fire Department
Adair Rural Fire Protection District</t>
  </si>
  <si>
    <t>Kings Valley
Soap Creek
Hoskins
Wren</t>
  </si>
  <si>
    <t>W- SPA #4
N- Polk Co
E &amp; S- SPA #1</t>
  </si>
  <si>
    <t>Monroe Rural Fire Protection District
Philomath Fire &amp; Rescue
Corvallis Fire Department</t>
  </si>
  <si>
    <t>Monroe
Alpine
Alpine Junction
Bellfountain
Greenberry</t>
  </si>
  <si>
    <t xml:space="preserve">E- Willamette River &amp; Linn Co
W- Dense Forest
N- SPA #1
S- Lane Co
</t>
  </si>
  <si>
    <t>Corvallis Fire Department
Albany Fire Department
Adair Rural Fire Protection District
Philomath Fire &amp; Rescue</t>
  </si>
  <si>
    <t>Low</t>
  </si>
  <si>
    <t>Corvallis
Albany
Philomath
Adair Village</t>
  </si>
  <si>
    <t>E- Willamette River 
W- SPA #3
N- Polk Co
S- SPA #2</t>
  </si>
  <si>
    <t xml:space="preserve"> </t>
  </si>
  <si>
    <t>Community Advisory Co.</t>
  </si>
  <si>
    <t>First</t>
  </si>
  <si>
    <t>Last</t>
  </si>
  <si>
    <t>Association</t>
  </si>
  <si>
    <t>Position</t>
  </si>
  <si>
    <t>Contact Email</t>
  </si>
  <si>
    <t>Bill</t>
  </si>
  <si>
    <t>Dunn</t>
  </si>
  <si>
    <t>Jeff</t>
  </si>
  <si>
    <t>Stewart</t>
  </si>
  <si>
    <t>Dunn and Company Chipping Company</t>
  </si>
  <si>
    <t>Ridgewood Estates Firewise Community</t>
  </si>
  <si>
    <t xml:space="preserve">Owner </t>
  </si>
  <si>
    <t>Firewise Chair</t>
  </si>
  <si>
    <t xml:space="preserve">Wren Firewise Community </t>
  </si>
  <si>
    <t xml:space="preserve">Vineyard Mountain Firewise Community </t>
  </si>
  <si>
    <t>Vineyard Mountain Water District</t>
  </si>
  <si>
    <t>Vineyard Mountain Road District</t>
  </si>
  <si>
    <t>Pioneer Village Firewise Community</t>
  </si>
  <si>
    <t>Chinook Firewise Community</t>
  </si>
  <si>
    <t xml:space="preserve">Skyline West (Corvallis) Firewise Community </t>
  </si>
  <si>
    <t>South Benton Firewise Community</t>
  </si>
  <si>
    <t xml:space="preserve">Brownly-Marshall Road District </t>
  </si>
  <si>
    <t>Oakwood Heights Road District</t>
  </si>
  <si>
    <t>Oak Creek Valley</t>
  </si>
  <si>
    <t xml:space="preserve">Soap Creek </t>
  </si>
  <si>
    <t>Wren Citizen Advisory Committee</t>
  </si>
  <si>
    <t>South Benton Citizen Advisory Committee</t>
  </si>
  <si>
    <t>Planning Commission</t>
  </si>
  <si>
    <t>Mary</t>
  </si>
  <si>
    <t>Peterson</t>
  </si>
  <si>
    <t>Joe</t>
  </si>
  <si>
    <t>Heaney</t>
  </si>
  <si>
    <t>Greg</t>
  </si>
  <si>
    <t>Hayes</t>
  </si>
  <si>
    <t>Fernando</t>
  </si>
  <si>
    <t>Henriques</t>
  </si>
  <si>
    <t>Anne</t>
  </si>
  <si>
    <t>Fairbrother</t>
  </si>
  <si>
    <t>Maureen</t>
  </si>
  <si>
    <t>Puettman</t>
  </si>
  <si>
    <t>Carrie</t>
  </si>
  <si>
    <t>Berger</t>
  </si>
  <si>
    <t>Evelyn</t>
  </si>
  <si>
    <t>Lee</t>
  </si>
  <si>
    <t>Martin</t>
  </si>
  <si>
    <t>Fitzpatrick</t>
  </si>
  <si>
    <t>Sunia</t>
  </si>
  <si>
    <t>Yang</t>
  </si>
  <si>
    <t>Kate</t>
  </si>
  <si>
    <t>Hunter-Zaworski</t>
  </si>
  <si>
    <t>Karen</t>
  </si>
  <si>
    <t>Rosenberg</t>
  </si>
  <si>
    <t>John</t>
  </si>
  <si>
    <t>Taylor</t>
  </si>
  <si>
    <t>Eissinger</t>
  </si>
  <si>
    <t>Ann</t>
  </si>
  <si>
    <t>Bart</t>
  </si>
  <si>
    <t>Spiller</t>
  </si>
  <si>
    <t>Mike</t>
  </si>
  <si>
    <t>Thomas</t>
  </si>
  <si>
    <t>Liz</t>
  </si>
  <si>
    <t>Brooks</t>
  </si>
  <si>
    <t>Phillip</t>
  </si>
  <si>
    <t>Sollins</t>
  </si>
  <si>
    <t>David</t>
  </si>
  <si>
    <t>Dowrie</t>
  </si>
  <si>
    <t>Director</t>
  </si>
  <si>
    <t>President</t>
  </si>
  <si>
    <t>Organizer</t>
  </si>
  <si>
    <t>SC Board Member</t>
  </si>
  <si>
    <t>Member</t>
  </si>
  <si>
    <t>Technical Advisory Co.</t>
  </si>
  <si>
    <t xml:space="preserve">Benton Soil and Water Conservation District </t>
  </si>
  <si>
    <t xml:space="preserve">Starker Forest Company </t>
  </si>
  <si>
    <t>Hull-Oakes Company</t>
  </si>
  <si>
    <t>Weyerhaeuser Company</t>
  </si>
  <si>
    <t>Oregon State University College of Forestry</t>
  </si>
  <si>
    <t xml:space="preserve">OSU Extension </t>
  </si>
  <si>
    <t xml:space="preserve">Philomath Rural Fire Protection District (RFPD) </t>
  </si>
  <si>
    <t xml:space="preserve">Alsea RFPD </t>
  </si>
  <si>
    <t>Monroe RFPD</t>
  </si>
  <si>
    <t xml:space="preserve">Hoskins-Kings Valley RFPD </t>
  </si>
  <si>
    <t>Adair RFPD</t>
  </si>
  <si>
    <t xml:space="preserve">Blodgett-Summit RFPD </t>
  </si>
  <si>
    <t xml:space="preserve">Albany Fire Department </t>
  </si>
  <si>
    <t xml:space="preserve">Tangent Fire </t>
  </si>
  <si>
    <t xml:space="preserve">Corvallis Fire Department </t>
  </si>
  <si>
    <t>American Red Cross</t>
  </si>
  <si>
    <t xml:space="preserve">Oregon State Fire Marshall </t>
  </si>
  <si>
    <t>Oregon Department Of Forestry</t>
  </si>
  <si>
    <t xml:space="preserve">Northwest Oregon Interagency Fire Management  NW Oregon District BLM Oregon Coast Refuge Complex USFWS, Siuslaw and Willamette NF </t>
  </si>
  <si>
    <t xml:space="preserve">Northwest Oregon Interagency Fire Management NW Oregon District BLM  Siuslaw and Willamette NF </t>
  </si>
  <si>
    <t>U.S. Fish and Wildlife Service</t>
  </si>
  <si>
    <t xml:space="preserve">USDA-Natural Resources Conservation Service </t>
  </si>
  <si>
    <t xml:space="preserve">Republic Services </t>
  </si>
  <si>
    <t xml:space="preserve">Benton County Comm Dev Dept </t>
  </si>
  <si>
    <t xml:space="preserve">Benton County Public Works </t>
  </si>
  <si>
    <t xml:space="preserve">Benton County Natural Areas, Parks And Events Department </t>
  </si>
  <si>
    <t>Update Year</t>
  </si>
  <si>
    <t>Safety &amp; Policy</t>
  </si>
  <si>
    <t>Ongoing</t>
  </si>
  <si>
    <t>Fire Prevention, Education &amp; Mitigation</t>
  </si>
  <si>
    <t>Infrastructure Enhancements</t>
  </si>
  <si>
    <t xml:space="preserve">Make access improvements to substandard bridges and culverts and limiting road surfaces on public and private rights-of-way not already identified. </t>
  </si>
  <si>
    <t xml:space="preserve">Develop wildfire protection-specific management plan, including a fuels reduction program, for the City of Corvallis Watershed and adjacent properties. </t>
  </si>
  <si>
    <t>2016 update notes: This item remains a desired infrastructure improvement in the H-KV District, and like other localized concerns is best removed and added to the department’s list of future projects for which to seek funding and staff time.</t>
  </si>
  <si>
    <t>2016 update notes: An inventory of all private bridges in the county was completed, performed by ODF staff, and each bridge’s photographs and characteristics recorded and mapped by county GIS.  Load rating was found to be unfeasible due to cost, and signage has been posted by individual fire districts in selected location.  The inventory of bridges was accomplished and will be removed from the action items list; and the rating and signage will be revised and added as Action Item 3.</t>
  </si>
  <si>
    <t>2016 update notes: This has been partially completed, with signage on the evacuation routes that have been constructed.  Evacuation routes in limited access neighborhoods have emerged as an issue of primary importance during the next CWPP cycle.</t>
  </si>
  <si>
    <t>2016 update notes: This issue has been a concern of fire protection agencies and was addressed in the 2013 update of the Corvallis Forest Stewardship Plan by the City of Corvallis.</t>
  </si>
  <si>
    <t xml:space="preserve">The facility has been placed on the FEMA RISKMap priority list for maintenance </t>
  </si>
  <si>
    <t>Resource &amp; Capability Enhancements</t>
  </si>
  <si>
    <t>Albany Fire Department</t>
  </si>
  <si>
    <t>Alsea Rural Fire &amp; Protection District</t>
  </si>
  <si>
    <t>Hoskins-Kings Valley Rural Fire Protection District</t>
  </si>
  <si>
    <t>Blodgett-Summit Rural Fire Protection District</t>
  </si>
  <si>
    <t>Philomath Rural Fire Protection District</t>
  </si>
  <si>
    <t>SPA</t>
  </si>
  <si>
    <t>Corvallis Fire Department</t>
  </si>
  <si>
    <t>Monroe Rural Fire Protection District</t>
  </si>
  <si>
    <t>Project</t>
  </si>
  <si>
    <t>Category/Type</t>
  </si>
  <si>
    <t>Improve mitigation capabilities by developing a more stable funding mechanism for mitigation and education activities outside of the regular operating budget of local fire districts.</t>
  </si>
  <si>
    <t>ALL</t>
  </si>
  <si>
    <t xml:space="preserve">Develop additional water resource sites to supplement fire suppression efforts throughout Benton County. </t>
  </si>
  <si>
    <t>Improve departmental capability by establishing a program to increase the retention and recruitment of volunteer firefighters.</t>
  </si>
  <si>
    <t>Update personal protective equipment for all fire districts in Benton County.</t>
  </si>
  <si>
    <t xml:space="preserve">Obtain funding for a Type III wildland engine for the Albany Fire Department. </t>
  </si>
  <si>
    <t xml:space="preserve">Obtain funding for an updated water tender and structural engine for the Alsea Rural Fire Protection District. </t>
  </si>
  <si>
    <t xml:space="preserve">Obtain funding for an updated Type 1 engine for the Blodgett-Summit Rural Fire Protection District. </t>
  </si>
  <si>
    <t xml:space="preserve">Obtain additional funding for training and necessary training equipment and supplies for all fire districts in Benton County. </t>
  </si>
  <si>
    <t>County Board of Commissioners</t>
  </si>
  <si>
    <t>Benton County Fire Defense Board</t>
  </si>
  <si>
    <t>Benton County Sheriff's Office-EM</t>
  </si>
  <si>
    <t>Benton County Community Development</t>
  </si>
  <si>
    <t>Benton County Public Works</t>
  </si>
  <si>
    <t>Benton County Natural Areas &amp; Parks Dept</t>
  </si>
  <si>
    <t>SPA 1</t>
  </si>
  <si>
    <t>SPA 2</t>
  </si>
  <si>
    <t>SPA 3</t>
  </si>
  <si>
    <t>SPA 4</t>
  </si>
  <si>
    <t>SPA 5</t>
  </si>
  <si>
    <t>Lead Agency</t>
  </si>
  <si>
    <t>Support Agency List</t>
  </si>
  <si>
    <t>Priority</t>
  </si>
  <si>
    <t>Timeline</t>
  </si>
  <si>
    <t>Benton County GIS</t>
  </si>
  <si>
    <t>Project Name</t>
  </si>
  <si>
    <t xml:space="preserve">Improve Structural Defensible Space, Install Additional Turnouts and/or Widen Access Roads, Improve Access Road Connectivity </t>
  </si>
  <si>
    <t># Acres</t>
  </si>
  <si>
    <t># of Structures</t>
  </si>
  <si>
    <t>Miles of Road</t>
  </si>
  <si>
    <t>Improve Access Road Connectivity</t>
  </si>
  <si>
    <t xml:space="preserve">Widen Access Roads, Improve Access Road Connectivity, Extension of Municipal Water System </t>
  </si>
  <si>
    <t>Improve Structural Defensible Space, Install Additional Turnouts and/or Widen Access Roads, Improve Access Road Connectivity</t>
  </si>
  <si>
    <t>Monroe</t>
  </si>
  <si>
    <t>Improve Structural Defensible Space, Install Additional Turnouts and/or Widen Access Roads, Improve Access Road Connectivity, Improve Substandard Bridges</t>
  </si>
  <si>
    <t>Cardwell Hill- Oak Creek</t>
  </si>
  <si>
    <t>Marys River Estates</t>
  </si>
  <si>
    <t>Install Additional Turnouts and/or Turnaround Areas, Conduct Fuels Reduction Treatments</t>
  </si>
  <si>
    <t xml:space="preserve">Install Additional Turnouts and/or Widen Access Roads, Improve Access Road Connectivity, Improve Substandard Bridges </t>
  </si>
  <si>
    <t>Pioneer Village</t>
  </si>
  <si>
    <t xml:space="preserve">Improve Structural Defensible Space, Install Additional Turnouts and/or Widen Access Roads, Improve Access Road Connectivity, Reduce Structural Ignitability Factors </t>
  </si>
  <si>
    <t>Blodgett to Summit</t>
  </si>
  <si>
    <t>Corvallis Watershed</t>
  </si>
  <si>
    <t>West Blodgett</t>
  </si>
  <si>
    <t>Upepr Ridenour Creek</t>
  </si>
  <si>
    <t>Cecil Lane</t>
  </si>
  <si>
    <t>Lobster Creek</t>
  </si>
  <si>
    <t xml:space="preserve">Hazardous Fuels Reduction and Forest Health Improvement </t>
  </si>
  <si>
    <t>Widen Access Road, Roadside Fuels Treatments, Install Additional Turnouts and/or Turnarounds</t>
  </si>
  <si>
    <t>Bridge Replacement</t>
  </si>
  <si>
    <t>Dawnwood Drive</t>
  </si>
  <si>
    <t>Access Improvement</t>
  </si>
  <si>
    <t>Current Owner</t>
  </si>
  <si>
    <t>Existing Right-of-Way</t>
  </si>
  <si>
    <t>Length (feet)</t>
  </si>
  <si>
    <t>Private</t>
  </si>
  <si>
    <t>No</t>
  </si>
  <si>
    <t>Mitchell Drive</t>
  </si>
  <si>
    <t>County/Private</t>
  </si>
  <si>
    <t>Partial</t>
  </si>
  <si>
    <t>OSU</t>
  </si>
  <si>
    <t>No update</t>
  </si>
  <si>
    <t>Tansy Extension</t>
  </si>
  <si>
    <t>County</t>
  </si>
  <si>
    <t>Yes</t>
  </si>
  <si>
    <t>Airport Avenue</t>
  </si>
  <si>
    <t>Panorama Extension</t>
  </si>
  <si>
    <t>Heritage Hills Road</t>
  </si>
  <si>
    <t>High</t>
  </si>
  <si>
    <t>2 years</t>
  </si>
  <si>
    <t xml:space="preserve">Assess areas currently outside of existing fire districts for annexation or formation of new district due to increasing population or high fire risk. </t>
  </si>
  <si>
    <t>BC Fire Defense Board</t>
  </si>
  <si>
    <t xml:space="preserve">There was little support from the property owners to create a new district. However, the new SB 762 bill requires that all lands have a baseline level of fire protection by January 2026 so some action will be taken regardless of property owner hesitation. </t>
  </si>
  <si>
    <t>1 year</t>
  </si>
  <si>
    <t>Wren to Cardwell Hill Evac Route</t>
  </si>
  <si>
    <t>Benton County CD</t>
  </si>
  <si>
    <t>Medium</t>
  </si>
  <si>
    <t xml:space="preserve"> Assist fire districts in educating private landowners about the wildfire risks associated with structurally inadequate bridges and substandard driveways that hamper emergency response. </t>
  </si>
  <si>
    <r>
      <t xml:space="preserve">This has been done with us on a spot-basis, generally, when there is a permit pulled for dwelling improvements or on emergency calls.  </t>
    </r>
    <r>
      <rPr>
        <b/>
        <sz val="11"/>
        <color theme="1"/>
        <rFont val="Calibri"/>
        <family val="2"/>
        <scheme val="minor"/>
      </rPr>
      <t xml:space="preserve">The Fire Districts will undertake a three year project to rate all access roads including bridges and culverts </t>
    </r>
  </si>
  <si>
    <t>Oregon Department of Forestry
OSU Extension</t>
  </si>
  <si>
    <t>Homesite Risk Evaluations</t>
  </si>
  <si>
    <t>Inter-Agency Coordination</t>
  </si>
  <si>
    <t xml:space="preserve">Risk evaluations are only completed for prospective Firewise communities </t>
  </si>
  <si>
    <t xml:space="preserve">Work with ODF, OSU Extension, and others to offer Firewise education programs to assist landowners on creating and maintaining fireresistant defensible space and Firewise landscaping around structures.  </t>
  </si>
  <si>
    <t>Water Source Inventory</t>
  </si>
  <si>
    <t>ALL Benton County Fire Districts-Departments</t>
  </si>
  <si>
    <t>BC Fire Defense Board
Oregon Department of Forestry
Benton County CD
Benton County GIS</t>
  </si>
  <si>
    <t>Secondary access to the neighborhood created through NW Fair Oaks Drive  
Project underway to build emergency connection to NW Oak Creek Drive</t>
  </si>
  <si>
    <t>Improve structural defensible space, improve access road connectivity- Airport to Greasy Creek</t>
  </si>
  <si>
    <t>Wristman Creek Road bridge was replaced by Starker</t>
  </si>
  <si>
    <t>As part of a proposal to expand Coffin Butte Landfill, Coffin Butte Road may be vacated and alternative routes improved for regular traffic, emergency response, and evacuation</t>
  </si>
  <si>
    <t xml:space="preserve">Improve Structural Defensible Space (including Blodgett school), Install Additional Turnouts and/or Widen Access Roads, Improve Substandard Bridges </t>
  </si>
  <si>
    <t>Bridge on NW Oak Creek Drive to be replaced in 2023</t>
  </si>
  <si>
    <t>Norton Creek Road</t>
  </si>
  <si>
    <t>Improve structural defensible space, improve access road connectivity</t>
  </si>
  <si>
    <t>Old Peak Road</t>
  </si>
  <si>
    <t>Beaver Creek Road</t>
  </si>
  <si>
    <t>Botkin Road</t>
  </si>
  <si>
    <t>Honey Grove Road</t>
  </si>
  <si>
    <t>Michael</t>
  </si>
  <si>
    <t>Ahr</t>
  </si>
  <si>
    <t>Coordinator of Invasive Species Prgm &amp; Willamette Mainstem Coop</t>
  </si>
  <si>
    <t>Frederick</t>
  </si>
  <si>
    <t>Pfund</t>
  </si>
  <si>
    <t>Vice President- Forestry</t>
  </si>
  <si>
    <t>Nathan</t>
  </si>
  <si>
    <t>Nystrom</t>
  </si>
  <si>
    <t>Forester</t>
  </si>
  <si>
    <t>Amanda</t>
  </si>
  <si>
    <t>Rau</t>
  </si>
  <si>
    <t>Donald</t>
  </si>
  <si>
    <t>Irons</t>
  </si>
  <si>
    <t>Regional Wildland Fire Specialist</t>
  </si>
  <si>
    <t>Aaron</t>
  </si>
  <si>
    <t>Groth</t>
  </si>
  <si>
    <t>Jim</t>
  </si>
  <si>
    <t>Johnson</t>
  </si>
  <si>
    <t>Emeritus Professor of Forestry</t>
  </si>
  <si>
    <t>Brad</t>
  </si>
  <si>
    <t>Withrow-Robinson</t>
  </si>
  <si>
    <t>Forestry &amp; Natural Resources Extension Agent for Benton-Linn-Polk Counties</t>
  </si>
  <si>
    <t>Tom</t>
  </si>
  <si>
    <t>Miller</t>
  </si>
  <si>
    <t>Fire Chief</t>
  </si>
  <si>
    <t>Ryan</t>
  </si>
  <si>
    <t>Van Leuven</t>
  </si>
  <si>
    <t>Rich</t>
  </si>
  <si>
    <t>Saalsaa</t>
  </si>
  <si>
    <t>Replace with Chancy Ferguson</t>
  </si>
  <si>
    <t>Position Change</t>
  </si>
  <si>
    <t>Rick</t>
  </si>
  <si>
    <t>Smith</t>
  </si>
  <si>
    <t>Replace with Chris Barnes</t>
  </si>
  <si>
    <t>Adam</t>
  </si>
  <si>
    <t>Harris</t>
  </si>
  <si>
    <t>Dave</t>
  </si>
  <si>
    <t>Feinburg</t>
  </si>
  <si>
    <t>Shane</t>
  </si>
  <si>
    <t>Wooton</t>
  </si>
  <si>
    <t>Vonasek</t>
  </si>
  <si>
    <t>Cary</t>
  </si>
  <si>
    <t xml:space="preserve">Ben </t>
  </si>
  <si>
    <t>Janes</t>
  </si>
  <si>
    <t>Kevin</t>
  </si>
  <si>
    <t>Fulsher</t>
  </si>
  <si>
    <t>Deputy Fire Chief</t>
  </si>
  <si>
    <t>Chad</t>
  </si>
  <si>
    <t>Carter</t>
  </si>
  <si>
    <t>Replace with current area rep</t>
  </si>
  <si>
    <t>Jonathon</t>
  </si>
  <si>
    <t>Jones</t>
  </si>
  <si>
    <t>State Fire Marshal</t>
  </si>
  <si>
    <t>Jason</t>
  </si>
  <si>
    <t>Cane</t>
  </si>
  <si>
    <t>Deputy State Fire Marshal</t>
  </si>
  <si>
    <t>Cardwell-Panorama Connector</t>
  </si>
  <si>
    <t>Trask</t>
  </si>
  <si>
    <t>Hodgson</t>
  </si>
  <si>
    <t>Trask.E.HODGSON@odf.oregon.gov</t>
  </si>
  <si>
    <t>Leo</t>
  </si>
  <si>
    <t>Willianson</t>
  </si>
  <si>
    <t>Leo.H.WILLIAMSON@odf.oregon.gov</t>
  </si>
  <si>
    <t>Community Wildfire Forester</t>
  </si>
  <si>
    <t>Protection Unit Forester- Philomath</t>
  </si>
  <si>
    <t>Alsea Town Water Storage</t>
  </si>
  <si>
    <t>Improve defensible space surrounding the water tank</t>
  </si>
  <si>
    <t>Alsea Stout Well</t>
  </si>
  <si>
    <t>Alsea Chipper Program</t>
  </si>
  <si>
    <t>Column1</t>
  </si>
  <si>
    <t>Column2</t>
  </si>
  <si>
    <t>Fire Deputy Chief</t>
  </si>
  <si>
    <t>chancy.ferguson@philomathfire.com</t>
  </si>
  <si>
    <t>rich.saalsaa@philomathfire.com</t>
  </si>
  <si>
    <t>rkvanleuven@gmail.com</t>
  </si>
  <si>
    <t>cbarnes@monroerfpd.org</t>
  </si>
  <si>
    <t>adamdryan@gmail.com</t>
  </si>
  <si>
    <t>Aaron@adair-rural-fire.com</t>
  </si>
  <si>
    <t>Shane.Wooton@cityofalbany.net</t>
  </si>
  <si>
    <t>Replace with Jim Stearns</t>
  </si>
  <si>
    <t xml:space="preserve"> Jstearns@tangetfire.com </t>
  </si>
  <si>
    <t>Ben.janes@corvallisoregon.gov</t>
  </si>
  <si>
    <t>Kevin.Fulsher@corvallisoregon.gov</t>
  </si>
  <si>
    <t>Higgins</t>
  </si>
  <si>
    <t>jason.cane@osp.oregon.gov</t>
  </si>
  <si>
    <t>kevin.higgins@co.benton.or.us</t>
  </si>
  <si>
    <t>Special Services Supervisor</t>
  </si>
  <si>
    <t>Busby</t>
  </si>
  <si>
    <t>dave.busby@corvallisoregon.gov</t>
  </si>
  <si>
    <t>City of Corvallis</t>
  </si>
  <si>
    <t>Fire Emergency Planning Manager</t>
  </si>
  <si>
    <t>Benton County Sheriff's Office</t>
  </si>
  <si>
    <t>Emergency Manager</t>
  </si>
  <si>
    <t>Emergency Management Coordinator</t>
  </si>
  <si>
    <t>Chelsea</t>
  </si>
  <si>
    <t>Chytka</t>
  </si>
  <si>
    <t>Bryan</t>
  </si>
  <si>
    <t>bryan.lee@co.benton.or.us</t>
  </si>
  <si>
    <t>chelsea.chytka@co.benton.or.us</t>
  </si>
  <si>
    <t>michael@bentonswcd.org</t>
  </si>
  <si>
    <t>amanda.rau@oregonstate.edu</t>
  </si>
  <si>
    <t>aaron.groth@oregonstate.edu</t>
  </si>
  <si>
    <t>Develop an Emergency Evacuation Plan for the Wren to Cardwell Hill area- maintenance of drivable route and development of inter-agency coordinated strategy</t>
  </si>
  <si>
    <t>Develop an Emergency Evacuation Plan for the Wren to Cardwell Hill area- public information campaign</t>
  </si>
  <si>
    <t xml:space="preserve">Support a fuel source initiative to support the Hoskins-Kings Valley Rural Fire Protection District efforts due to loss of local fuel supplier. </t>
  </si>
  <si>
    <t>Resource Enhancement</t>
  </si>
  <si>
    <t>Capability Enhancement</t>
  </si>
  <si>
    <t>Firewise Community Education</t>
  </si>
  <si>
    <t>Distribute Firewise-type educational brochures with building permit applications</t>
  </si>
  <si>
    <t>Formation of New Districts</t>
  </si>
  <si>
    <t>Coordination of Evacuation Plans</t>
  </si>
  <si>
    <t>Continue pre-planning emergency evacuation routes with specifications for all-hazard scenarios</t>
  </si>
  <si>
    <t>New 2023</t>
  </si>
  <si>
    <t>Support prescribed burning as an effective tool to reduce hazardous fuels in the WUI within applicable regulations</t>
  </si>
  <si>
    <t>Prescribed Burning</t>
  </si>
  <si>
    <t>Youth Wildfire Education</t>
  </si>
  <si>
    <t>Firewise Education Programs</t>
  </si>
  <si>
    <t>Prepare for wildfire events in high risk areas (homes in the WUI) by conducting homesite risk assessments and developing area-specific “Response Plans” to include participation by all affected jurisdictions and landowners.</t>
  </si>
  <si>
    <t>Ongoing; 2016 update notes: Most education has been conducted by county and ODF personnel, due to administrative changes at OSU Extension. Due to overlap and similar purposes, the two items above and several wildfire education items from the 2009 CWPP have been combined into one.</t>
  </si>
  <si>
    <t>Neighborhood Chipping and Recycling Program</t>
  </si>
  <si>
    <r>
      <t xml:space="preserve">This program is only available for Firewise communities or those in the process of becoming a Firewise community. 2016 update notes: A chipping program in multiple locations throughout the county has been established, and is managed by ODF, with chipping performed on contract with local providers.  </t>
    </r>
    <r>
      <rPr>
        <b/>
        <sz val="11"/>
        <color theme="1"/>
        <rFont val="Calibri"/>
        <family val="2"/>
        <scheme val="minor"/>
      </rPr>
      <t>The local recycling center partnership with drop boxes was determined unfeasible.</t>
    </r>
    <r>
      <rPr>
        <sz val="11"/>
        <color theme="1"/>
        <rFont val="Calibri"/>
        <family val="2"/>
        <scheme val="minor"/>
      </rPr>
      <t xml:space="preserve"> Instead, drop locations are established in many locations, private landowners haul the fuels they collect, and chipping dates are scheduled.  This item will be retained and revised.
The Community Development coordinator has taken over coordination of this task from ODF. The chipping program is ongoing, subject to budget appropriations. </t>
    </r>
  </si>
  <si>
    <t>Rate and Sign all private bridges countywide</t>
  </si>
  <si>
    <t>2023 Status</t>
  </si>
  <si>
    <t>Evacuation Route Inventory</t>
  </si>
  <si>
    <t>Substandard Bridge and Culvert Improvements</t>
  </si>
  <si>
    <r>
      <t xml:space="preserve">Skunk Creek culvert - replaced a failing structure 
</t>
    </r>
    <r>
      <rPr>
        <b/>
        <sz val="11"/>
        <color theme="1"/>
        <rFont val="Calibri"/>
        <family val="2"/>
        <scheme val="minor"/>
      </rPr>
      <t xml:space="preserve">Public Works plans to replace the Oak Creek bridge on Oak Creek Drive </t>
    </r>
    <r>
      <rPr>
        <sz val="11"/>
        <color theme="1"/>
        <rFont val="Calibri"/>
        <family val="2"/>
        <scheme val="minor"/>
      </rPr>
      <t xml:space="preserve"> </t>
    </r>
  </si>
  <si>
    <r>
      <t xml:space="preserve">2016 update notes: Staff of ODF mapped onsite natural water sources county-wide. </t>
    </r>
    <r>
      <rPr>
        <b/>
        <sz val="11"/>
        <color theme="1"/>
        <rFont val="Calibri"/>
        <family val="2"/>
        <scheme val="minor"/>
      </rPr>
      <t>Remaining developed water sources need to be mapped and signed.</t>
    </r>
  </si>
  <si>
    <t>Wildfire Protection Management Plan</t>
  </si>
  <si>
    <t>Wildwood Road Hydrant</t>
  </si>
  <si>
    <t>Maxfield Creek Road Hydrant</t>
  </si>
  <si>
    <t>Kings Valley Mill Hydrant</t>
  </si>
  <si>
    <t>Install a pumped hydrant on Wildwood Road</t>
  </si>
  <si>
    <t>Install a pumped hydrant on Maxfield Creek Road</t>
  </si>
  <si>
    <t>Install a pumped hydrant on the downtown Kings Valley Mill site</t>
  </si>
  <si>
    <t>Funding for Mitigation Projects</t>
  </si>
  <si>
    <t xml:space="preserve">Improve mitigation capabilities by developing a more stable funding mechanism for mitigation and education activities outside of the regular operating budget of local fire districts. </t>
  </si>
  <si>
    <t>Obtain funding for a fire hall expansion for the Hoskins-Kings Valley Rural Fire Protection District.</t>
  </si>
  <si>
    <t>Obtain funding for an updated engine  for the Hoskins-Kings Valley Rural Fire Protection District.</t>
  </si>
  <si>
    <t>Ponderosa Ridge</t>
  </si>
  <si>
    <t>Dawnwood Drive to Panorama connectivity</t>
  </si>
  <si>
    <t>Ponderosa Ridge to Oak Creek connectivity</t>
  </si>
  <si>
    <t>Skyline West Subdivision</t>
  </si>
  <si>
    <t>Arboretum Road</t>
  </si>
  <si>
    <t>North Albany #1 Springhill, Winn, Picadilly Roads</t>
  </si>
  <si>
    <t>North Albany #2 Palestine Road</t>
  </si>
  <si>
    <t>North Albany #3 Valley View Area</t>
  </si>
  <si>
    <t xml:space="preserve"> Initial studies and public contact with residents of the Greenberry Gap indicated an unfavorable climate for annexations by adjoining fire districts, due to response times, budgetary constraints, and overtaxing volunteer departments that are already stretched thin.  Discussions with residents, firefighting professionals, and county personnel turned towards the idea of the formation of a new district in the Gap, and efforts were undertaken to explore implementation of this strategy. Added to the 2016 Update task list.
There was little support from the property owners to create a new district. However, the new SB 762 bill requires that all lands have a baseline level of fire protection by January 2026 so some action will be taken regardless of property owner hesitation. </t>
  </si>
  <si>
    <t>Greenberry Gap Fire District</t>
  </si>
  <si>
    <t>Cardwell East to Cardwell West connectivity</t>
  </si>
  <si>
    <t>Cardwell to Panorama connectivity</t>
  </si>
  <si>
    <t>Waneta to Mitchell connectivity</t>
  </si>
  <si>
    <t>Tansy Drive to Garrett connectivity</t>
  </si>
  <si>
    <t>Panorama to Dawnwood Drive connectivity</t>
  </si>
  <si>
    <t>9th to Panorama connectivity</t>
  </si>
  <si>
    <t>North Albany #4 Rondo Street to N. Albany Road</t>
  </si>
  <si>
    <t>Soap Creek Road</t>
  </si>
  <si>
    <t>Wren Community</t>
  </si>
  <si>
    <t>Trillium Lane</t>
  </si>
  <si>
    <t>Coffn Butte Road</t>
  </si>
  <si>
    <t>Wren Fire Substation</t>
  </si>
  <si>
    <t>Fuels reduction around the substation- defensible space</t>
  </si>
  <si>
    <t>Wren Community Hall</t>
  </si>
  <si>
    <t>Fuel reduction around Wren Community Hall including driveway expansion to accommodate evacuees and emergency response staging and fire suppression equipment</t>
  </si>
  <si>
    <t xml:space="preserve">Fuel reduction in the common and surrounding areas of the subdivision; </t>
  </si>
  <si>
    <t>Grand Oaks Subdivision Commons #1</t>
  </si>
  <si>
    <t>Grand Oaks Subdivision Commons #2</t>
  </si>
  <si>
    <t>Activate Fire Station #5 at 4950 NW Fair Oaks Drive</t>
  </si>
  <si>
    <t>Foster Road #1</t>
  </si>
  <si>
    <t>Foster Road #2</t>
  </si>
  <si>
    <t>Place water tanks for firefighters along Foster Road and it's "feeder" roads</t>
  </si>
  <si>
    <t>Reduction of fuels along Foster Road</t>
  </si>
  <si>
    <t>NW Ponderosa Ave</t>
  </si>
  <si>
    <t>Place several fire hydrants along the avenue, extending into Skyline West neighborhood</t>
  </si>
  <si>
    <t>N. Albany Hwy 20 Route</t>
  </si>
  <si>
    <t>Fuel reduction along the highway; trim and remove trees and underbrush growing near the road</t>
  </si>
  <si>
    <t>McDonald Forest #1</t>
  </si>
  <si>
    <t>Fuel reduction in WUI's between McDonald Forest and residential spaces</t>
  </si>
  <si>
    <t>Bald Hill Natural Area</t>
  </si>
  <si>
    <t>Fuel reduction across the area</t>
  </si>
  <si>
    <t>Mary's River Estates Road</t>
  </si>
  <si>
    <t>Improve defensible space through fuel reduction along the highway; trim or remove trees and underbrush that grows near the roadway</t>
  </si>
  <si>
    <t>Pre-Disaster Contracts</t>
  </si>
  <si>
    <t>Prepare pre-disaster contracts; traffic flagging for evacuations of Timberhill area and general contracts in preparation of a large wildfire</t>
  </si>
  <si>
    <t>Bessie Coleman Elementary School</t>
  </si>
  <si>
    <t>Provide fuel reduction to increase defensible space around the school</t>
  </si>
  <si>
    <t>Blakesley Creek Road</t>
  </si>
  <si>
    <t>Fuel reduction along the roadway</t>
  </si>
  <si>
    <t>Brandis Natural Area</t>
  </si>
  <si>
    <t>Fuel reduction throughout the natural area</t>
  </si>
  <si>
    <t>City of Corvallis- Any Department</t>
  </si>
  <si>
    <t>Develop more water sources for Fire Station #6, 544 NW Lewisburg Ave, to access- current sources are a water tank on Raintree Drive and Vineyard Mountain Community swimming pool</t>
  </si>
  <si>
    <t>Soap Creek Schoolhouse #1</t>
  </si>
  <si>
    <t>Soap Creek Schoolhouse #2</t>
  </si>
  <si>
    <t>Fuel reduction to increase defensible space surrounding the schoolhouse</t>
  </si>
  <si>
    <t xml:space="preserve">Install a water source </t>
  </si>
  <si>
    <t>Soap Creek Substation</t>
  </si>
  <si>
    <t>Rosecrest Estates</t>
  </si>
  <si>
    <t>Add 2 or 3 hydrants in Rosecrest Estates and connect to community well located on Rosecrest Drive near the intersection of Primrose Loop</t>
  </si>
  <si>
    <t>Benton County Fairgrounds</t>
  </si>
  <si>
    <t>Fuel reduction to increase defensible space surrounding the grounds</t>
  </si>
  <si>
    <t>Improve Structural Defensible Space, Install Additional Turnouts and/or Widen Access Roads</t>
  </si>
  <si>
    <t>Bridged Removed- Updated Project list</t>
  </si>
  <si>
    <t>Fire Protection Agency</t>
  </si>
  <si>
    <t>NW Oak Grove Drive</t>
  </si>
  <si>
    <t>Fuels reduction/trimming from NW Oaks Grove Dr from West of Oak Grove School to Metge Lane</t>
  </si>
  <si>
    <t>Fuels reduction/trimming along Soap Creek Road from Sulphur Springs to Tampico Road</t>
  </si>
  <si>
    <t>South Boundary Road #1</t>
  </si>
  <si>
    <t>South Boundary Road #2</t>
  </si>
  <si>
    <t>Fuels reduction/trimming along South Boundary Road</t>
  </si>
  <si>
    <t>Fuels reduction/trimming along Witham Hill Drive between NW Walnut and NW 36th</t>
  </si>
  <si>
    <t>Circle Blvd</t>
  </si>
  <si>
    <t>Fuels reduction/trimming along Circle between Witham Hill Drive and NW Calliope</t>
  </si>
  <si>
    <t>West Hills Road</t>
  </si>
  <si>
    <t>Fuels reduction/trimming along W Hills Road between Grand Oaks subdivision and Reservoir Road</t>
  </si>
  <si>
    <t>Tampico Road</t>
  </si>
  <si>
    <t>Fuels reduction/trimming along Tampico Road from Soap Creek Road to Hwy 99</t>
  </si>
  <si>
    <t>Soap Creek Road #1</t>
  </si>
  <si>
    <t>Soap Creek Road #2</t>
  </si>
  <si>
    <t>Fuels reduction/trimming along Soap Creek Road from Fire Substation over Vineyard Mountain/Lewisburg Saddle</t>
  </si>
  <si>
    <t>Witham Hill Drive #1</t>
  </si>
  <si>
    <t>Witham Hill Drive #2</t>
  </si>
  <si>
    <t>Install additional turnout and/or widen access road on NW Witham Hill Dr at the top of the hill</t>
  </si>
  <si>
    <t># Projects per SPA</t>
  </si>
  <si>
    <t>Variable Depending on Location/relative to WUI</t>
  </si>
  <si>
    <t>Variable Depending on Location/Relative to WUI</t>
  </si>
  <si>
    <t xml:space="preserve">In cooperation with homeowners’ groups, operate a multi-site neighborhood chipping program  for materials generated by fuels mitigation projects. </t>
  </si>
  <si>
    <t>Adult wildfire education programs were initiated, however youth specific programs were not.</t>
  </si>
  <si>
    <t>Implement a youth based wildfire education program; fire agency based</t>
  </si>
  <si>
    <t>Northwest Cardwell Hill Drive</t>
  </si>
  <si>
    <t>Improve defensible space surrounding the well</t>
  </si>
  <si>
    <t>Purchase and mobilize a chipper for the Alsea Community</t>
  </si>
  <si>
    <t>Private Bridge Education</t>
  </si>
  <si>
    <t>Private Bridge Signage</t>
  </si>
  <si>
    <t>Evactuation Route Education</t>
  </si>
  <si>
    <t>Educate the public on emergency evacuation routes throughout the County</t>
  </si>
  <si>
    <t>Inventory, map, and sign all potential evacuation routes</t>
  </si>
  <si>
    <t>2023 update: Combined Coordination of Evacuation Awareness project description into Evacuation Route Inventory and Evacuation Route Education projects</t>
  </si>
  <si>
    <r>
      <t xml:space="preserve">Fuels reduction projects, both completed and planned, </t>
    </r>
    <r>
      <rPr>
        <b/>
        <sz val="11"/>
        <color theme="1"/>
        <rFont val="Calibri"/>
        <family val="2"/>
        <scheme val="minor"/>
      </rPr>
      <t>should be listed and mapped</t>
    </r>
    <r>
      <rPr>
        <sz val="11"/>
        <color theme="1"/>
        <rFont val="Calibri"/>
        <family val="2"/>
        <scheme val="minor"/>
      </rPr>
      <t xml:space="preserve">.  </t>
    </r>
  </si>
  <si>
    <t>Radio Interoperability Update</t>
  </si>
  <si>
    <t>Assess areas currently outside of existing fire districts for annexation or formation of new district due to increasing population or high fire risk.</t>
  </si>
  <si>
    <t xml:space="preserve">Map, develop GIS database, and provide signage for onsite water sources such as hydrants, underground storage tanks, and drafting or dipping sites on all ownerships across the county.  </t>
  </si>
  <si>
    <t>3 years</t>
  </si>
  <si>
    <t>Implement the radio infrastructure projects identified in the Radio Infrastructure Assessment</t>
  </si>
  <si>
    <t>Benton County Sheriff's Office (BCSO) had a Radio Infrastructure Assessment completed in 2022. Projects identified need grant funding for completion. 
BCSO- Grant Application for funding of projects
Linn-Benton Radio Interoperability Group (LBRIG)- 700mHz system and maintenance of system
Corvallis Regional Communications Center (CRCC)- VHF and maintenance of system</t>
  </si>
  <si>
    <t>Multi-Agency Coordination</t>
  </si>
  <si>
    <t>BCFDB Wildfire Publication</t>
  </si>
  <si>
    <t>Create and distribute a newsletter format publication that is available to Benton County residents</t>
  </si>
  <si>
    <t>Install 2 water sources for fire access</t>
  </si>
  <si>
    <t>New 2023- contact Pam Wilson for information</t>
  </si>
  <si>
    <t>Mitigation &amp; Recovery Coordinator</t>
  </si>
  <si>
    <t>TBD</t>
  </si>
  <si>
    <t>County-Wide Initiatives</t>
  </si>
  <si>
    <t>Benton County</t>
  </si>
  <si>
    <t xml:space="preserve">Water Source Aparatus </t>
  </si>
  <si>
    <t>Obtain funding to purchase the equipment needed to ensure interoperability of fire aparatus and water sources across fire agencies (ex. Couplings and fittings)</t>
  </si>
  <si>
    <t>Fire Mashals of Districts/Departments</t>
  </si>
  <si>
    <t>New 2023; Philomath Rural Fire Protection District should be involved in the testing and location of water sources</t>
  </si>
  <si>
    <t>Corvallis Fire Department
Wren Disaster Preparedness Co.</t>
  </si>
  <si>
    <t>All Local Fire Department/Districts</t>
  </si>
  <si>
    <t>Benton County CD
All Locall Fire Department/Districts</t>
  </si>
  <si>
    <t xml:space="preserve">
All Local Fire Department/Districts</t>
  </si>
  <si>
    <t>Philomath Rural Fire Protection District has partnered with the Landowner-acts as a Long Term Lease tenant to manage this project</t>
  </si>
  <si>
    <t>Removal of invasive species, brush and ladder-fuel treatment coupled with replanting of native prairies and oak woodland species</t>
  </si>
  <si>
    <t xml:space="preserve">Marval Road &amp; Marval Place- Bridge replacement, Road Widening (1 mile), additional pull-outs. </t>
  </si>
  <si>
    <t>There are 8 residences on the S-side of the bridge that could be cutoff from fire service and evacuation in the event of a wildfire.</t>
  </si>
  <si>
    <t>Station 600- enlargement of the infrastructure to support larger vehicles and storage</t>
  </si>
  <si>
    <t>Station 601- paving and drainange addition for the front apron of the facility</t>
  </si>
  <si>
    <t>Additional Water Storage tank in the district</t>
  </si>
  <si>
    <t>Station 600 has a 3600 gallon tank. A larger tank somewhere else in the District would be good planning for low river levels during wildfire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</si>
</sst>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i/>
      <sz val="11"/>
      <name val="Calibri"/>
      <family val="2"/>
      <scheme val="minor"/>
    </font>
    <font>
      <b/>
      <sz val="11"/>
      <name val="Calibri"/>
      <family val="2"/>
      <scheme val="minor"/>
    </font>
    <font>
      <sz val="11"/>
      <name val="Calibri"/>
      <family val="2"/>
      <scheme val="minor"/>
    </font>
    <font>
      <u/>
      <sz val="11"/>
      <name val="Calibri"/>
      <family val="2"/>
      <scheme val="minor"/>
    </font>
    <font>
      <b/>
      <i/>
      <sz val="11"/>
      <color theme="1"/>
      <name val="Calibri"/>
      <scheme val="minor"/>
    </font>
    <font>
      <i/>
      <sz val="11"/>
      <color theme="1"/>
      <name val="Calibri"/>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1" fillId="0" borderId="0" xfId="0" applyFont="1" applyAlignment="1">
      <alignment horizontal="center" wrapText="1"/>
    </xf>
    <xf numFmtId="0" fontId="0" fillId="2" borderId="0" xfId="0" applyFill="1"/>
    <xf numFmtId="0" fontId="0" fillId="0" borderId="1" xfId="0" applyBorder="1"/>
    <xf numFmtId="0" fontId="7" fillId="0" borderId="0" xfId="0" applyFont="1"/>
    <xf numFmtId="0" fontId="5" fillId="0" borderId="0" xfId="0" applyFont="1"/>
    <xf numFmtId="0" fontId="6" fillId="0" borderId="0" xfId="0" applyFont="1"/>
    <xf numFmtId="0" fontId="4" fillId="0" borderId="0" xfId="1" applyBorder="1"/>
    <xf numFmtId="0" fontId="8" fillId="0" borderId="0" xfId="1" applyFont="1" applyBorder="1"/>
    <xf numFmtId="0" fontId="8" fillId="0" borderId="0" xfId="1" applyFont="1" applyFill="1" applyBorder="1"/>
    <xf numFmtId="0" fontId="8" fillId="0" borderId="0" xfId="0" applyFont="1"/>
    <xf numFmtId="0" fontId="8" fillId="0" borderId="0" xfId="0" applyFont="1" applyAlignment="1">
      <alignment vertical="center"/>
    </xf>
    <xf numFmtId="0" fontId="8" fillId="2" borderId="0" xfId="0" applyFont="1" applyFill="1"/>
    <xf numFmtId="0" fontId="1" fillId="0" borderId="0" xfId="0" applyFont="1" applyAlignment="1">
      <alignment horizontal="center" vertical="center" wrapText="1"/>
    </xf>
    <xf numFmtId="49" fontId="0" fillId="0" borderId="0" xfId="0" applyNumberFormat="1" applyAlignment="1">
      <alignment wrapText="1"/>
    </xf>
    <xf numFmtId="0" fontId="0" fillId="0" borderId="0" xfId="0" applyAlignment="1">
      <alignment horizontal="center" wrapText="1"/>
    </xf>
    <xf numFmtId="0" fontId="0" fillId="0" borderId="1" xfId="0" applyBorder="1" applyAlignment="1">
      <alignment horizontal="center"/>
    </xf>
    <xf numFmtId="0" fontId="0" fillId="0" borderId="1" xfId="0" applyBorder="1" applyAlignment="1">
      <alignment wrapText="1"/>
    </xf>
    <xf numFmtId="0" fontId="3" fillId="0" borderId="1"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horizontal="right"/>
    </xf>
    <xf numFmtId="0" fontId="0" fillId="0" borderId="2" xfId="0" applyBorder="1"/>
    <xf numFmtId="0" fontId="0" fillId="0" borderId="2" xfId="0" applyBorder="1" applyAlignment="1">
      <alignment horizontal="center"/>
    </xf>
    <xf numFmtId="0" fontId="0" fillId="0" borderId="2" xfId="0" applyBorder="1" applyAlignment="1">
      <alignment wrapText="1"/>
    </xf>
    <xf numFmtId="0" fontId="0" fillId="0" borderId="3" xfId="0" applyBorder="1" applyAlignment="1">
      <alignment wrapText="1"/>
    </xf>
    <xf numFmtId="0" fontId="0" fillId="0" borderId="3" xfId="0" applyBorder="1" applyAlignment="1">
      <alignment horizontal="center"/>
    </xf>
    <xf numFmtId="0" fontId="0" fillId="0" borderId="3" xfId="0" applyBorder="1"/>
    <xf numFmtId="0" fontId="0" fillId="0" borderId="5" xfId="0" applyBorder="1" applyAlignment="1">
      <alignment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wrapText="1"/>
    </xf>
    <xf numFmtId="0" fontId="0" fillId="0" borderId="9" xfId="0" applyBorder="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0" xfId="0" applyFill="1"/>
    <xf numFmtId="49" fontId="0" fillId="0" borderId="1" xfId="0" applyNumberFormat="1" applyBorder="1" applyAlignment="1">
      <alignment wrapText="1"/>
    </xf>
    <xf numFmtId="0" fontId="0" fillId="0" borderId="10" xfId="0" applyBorder="1" applyAlignment="1">
      <alignment wrapText="1"/>
    </xf>
    <xf numFmtId="49" fontId="0" fillId="0" borderId="11" xfId="0" applyNumberFormat="1" applyBorder="1" applyAlignment="1">
      <alignment wrapText="1"/>
    </xf>
    <xf numFmtId="49" fontId="0" fillId="0" borderId="13" xfId="0" applyNumberFormat="1" applyBorder="1" applyAlignment="1">
      <alignment wrapText="1"/>
    </xf>
    <xf numFmtId="49" fontId="0" fillId="0" borderId="15" xfId="0" applyNumberFormat="1" applyBorder="1" applyAlignment="1">
      <alignment wrapText="1"/>
    </xf>
    <xf numFmtId="0" fontId="0" fillId="0" borderId="16" xfId="0" applyBorder="1" applyAlignment="1">
      <alignment horizontal="center"/>
    </xf>
    <xf numFmtId="49" fontId="0" fillId="0" borderId="13" xfId="0" applyNumberForma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7" xfId="0" applyBorder="1"/>
    <xf numFmtId="0" fontId="0" fillId="0" borderId="5" xfId="0" applyFill="1" applyBorder="1" applyAlignment="1">
      <alignment wrapText="1"/>
    </xf>
    <xf numFmtId="0" fontId="0" fillId="0" borderId="18" xfId="0" applyBorder="1" applyAlignment="1">
      <alignment wrapText="1"/>
    </xf>
    <xf numFmtId="0" fontId="0" fillId="0" borderId="7" xfId="0" applyFill="1" applyBorder="1" applyAlignment="1">
      <alignment horizontal="center"/>
    </xf>
    <xf numFmtId="0" fontId="0" fillId="0" borderId="19" xfId="0" applyBorder="1" applyAlignment="1">
      <alignment wrapText="1"/>
    </xf>
    <xf numFmtId="0" fontId="9" fillId="0" borderId="1" xfId="0" applyFont="1" applyBorder="1" applyAlignment="1">
      <alignment horizontal="right" vertical="center"/>
    </xf>
    <xf numFmtId="0" fontId="1" fillId="0" borderId="1" xfId="0" applyFont="1" applyBorder="1" applyAlignment="1">
      <alignment vertical="center" wrapText="1"/>
    </xf>
    <xf numFmtId="0" fontId="1"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9" xfId="0" applyBorder="1" applyAlignment="1">
      <alignment wrapText="1"/>
    </xf>
    <xf numFmtId="49" fontId="0" fillId="0" borderId="20" xfId="0" applyNumberFormat="1" applyBorder="1" applyAlignment="1">
      <alignment wrapText="1"/>
    </xf>
    <xf numFmtId="0" fontId="10" fillId="0" borderId="1" xfId="0" applyFont="1" applyBorder="1" applyAlignment="1">
      <alignment horizontal="right"/>
    </xf>
  </cellXfs>
  <cellStyles count="2">
    <cellStyle name="Hyperlink" xfId="1" builtinId="8"/>
    <cellStyle name="Normal" xfId="0" builtinId="0"/>
  </cellStyles>
  <dxfs count="35">
    <dxf>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scheme val="minor"/>
      </font>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scheme val="minor"/>
      </font>
    </dxf>
    <dxf>
      <alignment vertical="bottom" textRotation="0" wrapText="1" indent="0" justifyLastLine="0" shrinkToFit="0" readingOrder="0"/>
    </dxf>
    <dxf>
      <alignment horizontal="center" vertical="bottom" textRotation="0" wrapText="0" indent="0" justifyLastLine="0" shrinkToFit="0" readingOrder="0"/>
    </dxf>
    <dxf>
      <font>
        <b val="0"/>
        <i/>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strike val="0"/>
        <condense val="0"/>
        <extend val="0"/>
        <outline val="0"/>
        <shadow val="0"/>
        <u val="none"/>
        <vertAlign val="baseline"/>
        <sz val="11"/>
        <color theme="1"/>
        <name val="Calibri"/>
        <scheme val="minor"/>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H7" totalsRowShown="0" headerRowDxfId="34" dataDxfId="33">
  <autoFilter ref="A1:H7" xr:uid="{00000000-0009-0000-0100-000004000000}"/>
  <tableColumns count="8">
    <tableColumn id="1" xr3:uid="{00000000-0010-0000-0000-000001000000}" name="Strategic Planning Area" dataDxfId="32"/>
    <tableColumn id="2" xr3:uid="{00000000-0010-0000-0000-000002000000}" name="#" dataDxfId="31"/>
    <tableColumn id="8" xr3:uid="{00000000-0010-0000-0000-000008000000}" name="# Projects per SPA" dataDxfId="30"/>
    <tableColumn id="3" xr3:uid="{00000000-0010-0000-0000-000003000000}" name="Affected Communities" dataDxfId="29"/>
    <tableColumn id="4" xr3:uid="{00000000-0010-0000-0000-000004000000}" name="Bordered By" dataDxfId="28"/>
    <tableColumn id="5" xr3:uid="{00000000-0010-0000-0000-000005000000}" name="Fire Protection Agency" dataDxfId="27"/>
    <tableColumn id="6" xr3:uid="{00000000-0010-0000-0000-000006000000}" name="Wildfire Jurisdiction" dataDxfId="26"/>
    <tableColumn id="7" xr3:uid="{00000000-0010-0000-0000-000007000000}" name="Risk Level" dataDxfId="25"/>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P95" totalsRowShown="0">
  <autoFilter ref="A1:P95" xr:uid="{00000000-0009-0000-0100-000001000000}"/>
  <sortState xmlns:xlrd2="http://schemas.microsoft.com/office/spreadsheetml/2017/richdata2" ref="A2:P93">
    <sortCondition ref="A2:A93"/>
    <sortCondition ref="B2:B93"/>
  </sortState>
  <tableColumns count="16">
    <tableColumn id="1" xr3:uid="{00000000-0010-0000-0100-000001000000}" name="SPA" dataDxfId="24"/>
    <tableColumn id="2" xr3:uid="{00000000-0010-0000-0100-000002000000}" name="Category/Type" dataDxfId="23"/>
    <tableColumn id="3" xr3:uid="{00000000-0010-0000-0100-000003000000}" name="Update Year" dataDxfId="22"/>
    <tableColumn id="4" xr3:uid="{00000000-0010-0000-0100-000004000000}" name="Priority" dataDxfId="21"/>
    <tableColumn id="5" xr3:uid="{00000000-0010-0000-0100-000005000000}" name="Timeline" dataDxfId="20"/>
    <tableColumn id="6" xr3:uid="{00000000-0010-0000-0100-000006000000}" name="Project Name" dataDxfId="19"/>
    <tableColumn id="7" xr3:uid="{00000000-0010-0000-0100-000007000000}" name="Project" dataDxfId="18"/>
    <tableColumn id="8" xr3:uid="{00000000-0010-0000-0100-000008000000}" name="# Acres" dataDxfId="17"/>
    <tableColumn id="9" xr3:uid="{00000000-0010-0000-0100-000009000000}" name="# of Structures" dataDxfId="16"/>
    <tableColumn id="10" xr3:uid="{00000000-0010-0000-0100-00000A000000}" name="Miles of Road" dataDxfId="15"/>
    <tableColumn id="11" xr3:uid="{00000000-0010-0000-0100-00000B000000}" name="Length (feet)" dataDxfId="14"/>
    <tableColumn id="12" xr3:uid="{00000000-0010-0000-0100-00000C000000}" name="Current Owner" dataDxfId="13"/>
    <tableColumn id="13" xr3:uid="{00000000-0010-0000-0100-00000D000000}" name="Existing Right-of-Way" dataDxfId="12"/>
    <tableColumn id="14" xr3:uid="{00000000-0010-0000-0100-00000E000000}" name="Lead Agency" dataDxfId="11"/>
    <tableColumn id="15" xr3:uid="{00000000-0010-0000-0100-00000F000000}" name="Support Agency List" dataDxfId="10"/>
    <tableColumn id="16" xr3:uid="{00000000-0010-0000-0100-000010000000}" name="2023 Status" dataDxfId="9"/>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H25" totalsRowShown="0" headerRowDxfId="8">
  <autoFilter ref="A1:H25" xr:uid="{00000000-0009-0000-0100-000002000000}"/>
  <tableColumns count="8">
    <tableColumn id="2" xr3:uid="{00000000-0010-0000-0200-000002000000}" name="SPA"/>
    <tableColumn id="1" xr3:uid="{00000000-0010-0000-0200-000001000000}" name="Lead Agency" dataDxfId="7"/>
    <tableColumn id="3" xr3:uid="{00000000-0010-0000-0200-000003000000}" name="Category/Type"/>
    <tableColumn id="4" xr3:uid="{00000000-0010-0000-0200-000004000000}" name="Update Year" dataDxfId="6"/>
    <tableColumn id="5" xr3:uid="{00000000-0010-0000-0200-000005000000}" name="Project" dataDxfId="5"/>
    <tableColumn id="6" xr3:uid="{00000000-0010-0000-0200-000006000000}" name="2023 Status"/>
    <tableColumn id="7" xr3:uid="{00000000-0010-0000-0200-000007000000}" name="Column1"/>
    <tableColumn id="8" xr3:uid="{00000000-0010-0000-0200-000008000000}" name="Column2"/>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F22" totalsRowShown="0" headerRowDxfId="4" tableBorderDxfId="3">
  <autoFilter ref="A1:F22" xr:uid="{00000000-0009-0000-0100-000006000000}"/>
  <tableColumns count="6">
    <tableColumn id="1" xr3:uid="{00000000-0010-0000-0300-000001000000}" name="Community Advisory Co."/>
    <tableColumn id="2" xr3:uid="{00000000-0010-0000-0300-000002000000}" name="First"/>
    <tableColumn id="3" xr3:uid="{00000000-0010-0000-0300-000003000000}" name="Last"/>
    <tableColumn id="4" xr3:uid="{00000000-0010-0000-0300-000004000000}" name="Association"/>
    <tableColumn id="5" xr3:uid="{00000000-0010-0000-0300-000005000000}" name="Position"/>
    <tableColumn id="6" xr3:uid="{00000000-0010-0000-0300-000006000000}" name="Contact Email"/>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24:G67" totalsRowShown="0" headerRowDxfId="2" tableBorderDxfId="1">
  <autoFilter ref="A24:G67" xr:uid="{00000000-0009-0000-0100-000007000000}"/>
  <tableColumns count="7">
    <tableColumn id="1" xr3:uid="{00000000-0010-0000-0400-000001000000}" name="Technical Advisory Co."/>
    <tableColumn id="2" xr3:uid="{00000000-0010-0000-0400-000002000000}" name="First"/>
    <tableColumn id="3" xr3:uid="{00000000-0010-0000-0400-000003000000}" name="Last"/>
    <tableColumn id="4" xr3:uid="{00000000-0010-0000-0400-000004000000}" name="Association"/>
    <tableColumn id="5" xr3:uid="{00000000-0010-0000-0400-000005000000}" name="Position"/>
    <tableColumn id="6" xr3:uid="{00000000-0010-0000-0400-000006000000}" name="Contact Email"/>
    <tableColumn id="7" xr3:uid="{00000000-0010-0000-0400-000007000000}" name="Column1" data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ave.busby@corvallisoregon.gov" TargetMode="External"/><Relationship Id="rId13" Type="http://schemas.openxmlformats.org/officeDocument/2006/relationships/table" Target="../tables/table5.xml"/><Relationship Id="rId3" Type="http://schemas.openxmlformats.org/officeDocument/2006/relationships/hyperlink" Target="mailto:Aaron@adair-rural-fire.com" TargetMode="External"/><Relationship Id="rId7" Type="http://schemas.openxmlformats.org/officeDocument/2006/relationships/hyperlink" Target="mailto:kevin.higgins@co.benton.or.us" TargetMode="External"/><Relationship Id="rId12" Type="http://schemas.openxmlformats.org/officeDocument/2006/relationships/table" Target="../tables/table4.xml"/><Relationship Id="rId2" Type="http://schemas.openxmlformats.org/officeDocument/2006/relationships/hyperlink" Target="mailto:Leo.H.WILLIAMSON@odf.oregon.gov" TargetMode="External"/><Relationship Id="rId1" Type="http://schemas.openxmlformats.org/officeDocument/2006/relationships/hyperlink" Target="mailto:Trask.E.HODGSON@odf.oregon.gov" TargetMode="External"/><Relationship Id="rId6" Type="http://schemas.openxmlformats.org/officeDocument/2006/relationships/hyperlink" Target="mailto:Kevin.Fulsher@corvallisoregon.gov" TargetMode="External"/><Relationship Id="rId11" Type="http://schemas.openxmlformats.org/officeDocument/2006/relationships/printerSettings" Target="../printerSettings/printerSettings4.bin"/><Relationship Id="rId5" Type="http://schemas.openxmlformats.org/officeDocument/2006/relationships/hyperlink" Target="mailto:Ben.janes@corvallisoregon.gov" TargetMode="External"/><Relationship Id="rId10" Type="http://schemas.openxmlformats.org/officeDocument/2006/relationships/hyperlink" Target="mailto:chelsea.chytka@co.benton.or.us" TargetMode="External"/><Relationship Id="rId4" Type="http://schemas.openxmlformats.org/officeDocument/2006/relationships/hyperlink" Target="mailto:Shane.Wooton@cityofalbany.net" TargetMode="External"/><Relationship Id="rId9" Type="http://schemas.openxmlformats.org/officeDocument/2006/relationships/hyperlink" Target="mailto:bryan.lee@co.benton.o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
  <sheetViews>
    <sheetView zoomScale="90" zoomScaleNormal="90" workbookViewId="0">
      <selection activeCell="E15" sqref="E15"/>
    </sheetView>
  </sheetViews>
  <sheetFormatPr defaultRowHeight="14.4" x14ac:dyDescent="0.3"/>
  <cols>
    <col min="1" max="1" width="24.109375" bestFit="1" customWidth="1"/>
    <col min="2" max="2" width="7.109375" style="2" bestFit="1" customWidth="1"/>
    <col min="3" max="3" width="11.88671875" style="2" customWidth="1"/>
    <col min="4" max="4" width="23.109375" customWidth="1"/>
    <col min="5" max="5" width="32.33203125" customWidth="1"/>
    <col min="6" max="6" width="50.6640625" customWidth="1"/>
    <col min="7" max="7" width="29.33203125" bestFit="1" customWidth="1"/>
    <col min="8" max="8" width="17.5546875" customWidth="1"/>
    <col min="9" max="9" width="21.44140625" bestFit="1" customWidth="1"/>
    <col min="11" max="11" width="21.88671875" bestFit="1" customWidth="1"/>
    <col min="12" max="12" width="2" bestFit="1" customWidth="1"/>
    <col min="14" max="14" width="21.88671875" bestFit="1" customWidth="1"/>
  </cols>
  <sheetData>
    <row r="1" spans="1:8" ht="28.8" x14ac:dyDescent="0.3">
      <c r="A1" s="1" t="s">
        <v>0</v>
      </c>
      <c r="B1" s="3" t="s">
        <v>2</v>
      </c>
      <c r="C1" s="19" t="s">
        <v>473</v>
      </c>
      <c r="D1" s="4" t="s">
        <v>7</v>
      </c>
      <c r="E1" s="4" t="s">
        <v>16</v>
      </c>
      <c r="F1" s="1" t="s">
        <v>453</v>
      </c>
      <c r="G1" s="4" t="s">
        <v>13</v>
      </c>
      <c r="H1" s="1" t="s">
        <v>1</v>
      </c>
    </row>
    <row r="2" spans="1:8" x14ac:dyDescent="0.3">
      <c r="A2" s="59" t="s">
        <v>503</v>
      </c>
      <c r="B2" s="62" t="s">
        <v>153</v>
      </c>
      <c r="C2" s="62">
        <v>22</v>
      </c>
      <c r="D2" s="63" t="s">
        <v>502</v>
      </c>
      <c r="E2" s="60"/>
      <c r="F2" s="60"/>
      <c r="G2" s="61"/>
      <c r="H2" s="61"/>
    </row>
    <row r="3" spans="1:8" ht="57.6" x14ac:dyDescent="0.3">
      <c r="A3" s="24" t="s">
        <v>3</v>
      </c>
      <c r="B3" s="25">
        <v>1</v>
      </c>
      <c r="C3" s="25">
        <v>21</v>
      </c>
      <c r="D3" s="26" t="s">
        <v>27</v>
      </c>
      <c r="E3" s="26" t="s">
        <v>28</v>
      </c>
      <c r="F3" s="26" t="s">
        <v>25</v>
      </c>
      <c r="G3" s="27" t="s">
        <v>12</v>
      </c>
      <c r="H3" s="27" t="s">
        <v>26</v>
      </c>
    </row>
    <row r="4" spans="1:8" ht="72" x14ac:dyDescent="0.3">
      <c r="A4" s="24" t="s">
        <v>4</v>
      </c>
      <c r="B4" s="25">
        <v>2</v>
      </c>
      <c r="C4" s="25">
        <v>3</v>
      </c>
      <c r="D4" s="26" t="s">
        <v>23</v>
      </c>
      <c r="E4" s="26" t="s">
        <v>24</v>
      </c>
      <c r="F4" s="26" t="s">
        <v>22</v>
      </c>
      <c r="G4" s="27" t="s">
        <v>12</v>
      </c>
      <c r="H4" s="26" t="s">
        <v>474</v>
      </c>
    </row>
    <row r="5" spans="1:8" ht="57.6" x14ac:dyDescent="0.3">
      <c r="A5" s="24" t="s">
        <v>5</v>
      </c>
      <c r="B5" s="25">
        <v>3</v>
      </c>
      <c r="C5" s="25">
        <v>31</v>
      </c>
      <c r="D5" s="26" t="s">
        <v>20</v>
      </c>
      <c r="E5" s="26" t="s">
        <v>21</v>
      </c>
      <c r="F5" s="26" t="s">
        <v>19</v>
      </c>
      <c r="G5" s="27" t="s">
        <v>12</v>
      </c>
      <c r="H5" s="26" t="s">
        <v>475</v>
      </c>
    </row>
    <row r="6" spans="1:8" ht="57.6" x14ac:dyDescent="0.3">
      <c r="A6" s="24" t="s">
        <v>6</v>
      </c>
      <c r="B6" s="25">
        <v>4</v>
      </c>
      <c r="C6" s="25">
        <v>11</v>
      </c>
      <c r="D6" s="26" t="s">
        <v>15</v>
      </c>
      <c r="E6" s="26" t="s">
        <v>18</v>
      </c>
      <c r="F6" s="26" t="s">
        <v>14</v>
      </c>
      <c r="G6" s="27" t="s">
        <v>12</v>
      </c>
      <c r="H6" s="27" t="s">
        <v>10</v>
      </c>
    </row>
    <row r="7" spans="1:8" ht="43.2" x14ac:dyDescent="0.3">
      <c r="A7" s="24" t="s">
        <v>8</v>
      </c>
      <c r="B7" s="25">
        <v>5</v>
      </c>
      <c r="C7" s="25">
        <v>6</v>
      </c>
      <c r="D7" s="27" t="s">
        <v>9</v>
      </c>
      <c r="E7" s="26" t="s">
        <v>17</v>
      </c>
      <c r="F7" s="27" t="s">
        <v>11</v>
      </c>
      <c r="G7" s="27" t="s">
        <v>12</v>
      </c>
      <c r="H7" s="27" t="s">
        <v>10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5"/>
  <sheetViews>
    <sheetView tabSelected="1" zoomScaleNormal="100" workbookViewId="0">
      <pane ySplit="1" topLeftCell="A2" activePane="bottomLeft" state="frozen"/>
      <selection pane="bottomLeft" activeCell="F10" sqref="F10"/>
    </sheetView>
  </sheetViews>
  <sheetFormatPr defaultRowHeight="14.4" x14ac:dyDescent="0.3"/>
  <cols>
    <col min="1" max="1" width="8.77734375" style="6" bestFit="1" customWidth="1"/>
    <col min="2" max="2" width="24.88671875" style="5" bestFit="1" customWidth="1"/>
    <col min="3" max="3" width="15.77734375" style="6" bestFit="1" customWidth="1"/>
    <col min="4" max="4" width="9.33203125" bestFit="1" customWidth="1"/>
    <col min="5" max="5" width="10.33203125" bestFit="1" customWidth="1"/>
    <col min="6" max="6" width="36.33203125" bestFit="1" customWidth="1"/>
    <col min="7" max="7" width="125.6640625" style="5" bestFit="1" customWidth="1"/>
    <col min="8" max="8" width="11.44140625" style="6" bestFit="1" customWidth="1"/>
    <col min="9" max="9" width="17.77734375" style="6" bestFit="1" customWidth="1"/>
    <col min="10" max="10" width="16.88671875" style="6" bestFit="1" customWidth="1"/>
    <col min="11" max="11" width="16.33203125" style="6" bestFit="1" customWidth="1"/>
    <col min="12" max="12" width="17.88671875" style="6" bestFit="1" customWidth="1"/>
    <col min="13" max="13" width="23.6640625" style="6" bestFit="1" customWidth="1"/>
    <col min="14" max="14" width="36.21875" bestFit="1" customWidth="1"/>
    <col min="15" max="15" width="32.21875" style="5" bestFit="1" customWidth="1"/>
    <col min="16" max="16" width="185.21875" style="20" bestFit="1" customWidth="1"/>
  </cols>
  <sheetData>
    <row r="1" spans="1:16" ht="15" thickBot="1" x14ac:dyDescent="0.35">
      <c r="A1" s="6" t="s">
        <v>147</v>
      </c>
      <c r="B1" s="5" t="s">
        <v>151</v>
      </c>
      <c r="C1" s="21" t="s">
        <v>129</v>
      </c>
      <c r="D1" t="s">
        <v>174</v>
      </c>
      <c r="E1" t="s">
        <v>175</v>
      </c>
      <c r="F1" t="s">
        <v>177</v>
      </c>
      <c r="G1" s="5" t="s">
        <v>150</v>
      </c>
      <c r="H1" s="6" t="s">
        <v>179</v>
      </c>
      <c r="I1" s="6" t="s">
        <v>180</v>
      </c>
      <c r="J1" s="6" t="s">
        <v>181</v>
      </c>
      <c r="K1" s="6" t="s">
        <v>206</v>
      </c>
      <c r="L1" s="6" t="s">
        <v>204</v>
      </c>
      <c r="M1" s="6" t="s">
        <v>205</v>
      </c>
      <c r="N1" t="s">
        <v>172</v>
      </c>
      <c r="O1" s="5" t="s">
        <v>173</v>
      </c>
      <c r="P1" s="20" t="s">
        <v>373</v>
      </c>
    </row>
    <row r="2" spans="1:16" ht="28.8" x14ac:dyDescent="0.3">
      <c r="A2" s="36" t="s">
        <v>153</v>
      </c>
      <c r="B2" s="39" t="s">
        <v>357</v>
      </c>
      <c r="C2" s="30">
        <v>2023</v>
      </c>
      <c r="D2" s="29"/>
      <c r="E2" s="29" t="s">
        <v>131</v>
      </c>
      <c r="F2" s="29" t="s">
        <v>385</v>
      </c>
      <c r="G2" s="31" t="s">
        <v>386</v>
      </c>
      <c r="H2" s="30"/>
      <c r="I2" s="30"/>
      <c r="J2" s="30"/>
      <c r="K2" s="30"/>
      <c r="L2" s="30"/>
      <c r="M2" s="30"/>
      <c r="N2" s="29" t="s">
        <v>164</v>
      </c>
      <c r="O2" s="31"/>
      <c r="P2" s="47"/>
    </row>
    <row r="3" spans="1:16" ht="28.8" x14ac:dyDescent="0.3">
      <c r="A3" s="37" t="s">
        <v>153</v>
      </c>
      <c r="B3" s="35" t="s">
        <v>357</v>
      </c>
      <c r="C3" s="22">
        <v>2023</v>
      </c>
      <c r="D3" s="9"/>
      <c r="E3" s="9"/>
      <c r="F3" s="42" t="s">
        <v>504</v>
      </c>
      <c r="G3" s="23" t="s">
        <v>505</v>
      </c>
      <c r="H3" s="22"/>
      <c r="I3" s="22"/>
      <c r="J3" s="22"/>
      <c r="K3" s="22"/>
      <c r="L3" s="22"/>
      <c r="M3" s="22"/>
      <c r="N3" s="9" t="s">
        <v>162</v>
      </c>
      <c r="O3" s="23"/>
      <c r="P3" s="45" t="s">
        <v>363</v>
      </c>
    </row>
    <row r="4" spans="1:16" ht="28.8" x14ac:dyDescent="0.3">
      <c r="A4" s="37" t="s">
        <v>153</v>
      </c>
      <c r="B4" s="55" t="s">
        <v>132</v>
      </c>
      <c r="C4" s="22">
        <v>2023</v>
      </c>
      <c r="D4" s="9" t="s">
        <v>220</v>
      </c>
      <c r="E4" s="9"/>
      <c r="F4" s="9" t="s">
        <v>500</v>
      </c>
      <c r="G4" s="23" t="s">
        <v>501</v>
      </c>
      <c r="H4" s="22"/>
      <c r="I4" s="22"/>
      <c r="J4" s="22"/>
      <c r="K4" s="22"/>
      <c r="L4" s="22"/>
      <c r="M4" s="22"/>
      <c r="N4" s="9" t="s">
        <v>164</v>
      </c>
      <c r="O4" s="23"/>
      <c r="P4" s="45"/>
    </row>
    <row r="5" spans="1:16" s="44" customFormat="1" ht="28.8" x14ac:dyDescent="0.3">
      <c r="A5" s="57" t="s">
        <v>153</v>
      </c>
      <c r="B5" s="55" t="s">
        <v>132</v>
      </c>
      <c r="C5" s="41">
        <v>2023</v>
      </c>
      <c r="D5" s="42" t="s">
        <v>228</v>
      </c>
      <c r="E5" s="42" t="s">
        <v>221</v>
      </c>
      <c r="F5" s="42" t="s">
        <v>496</v>
      </c>
      <c r="G5" s="43" t="s">
        <v>497</v>
      </c>
      <c r="H5" s="41"/>
      <c r="I5" s="41"/>
      <c r="J5" s="41"/>
      <c r="K5" s="41"/>
      <c r="L5" s="41"/>
      <c r="M5" s="41"/>
      <c r="N5" s="42" t="s">
        <v>163</v>
      </c>
      <c r="O5" s="43" t="s">
        <v>162</v>
      </c>
      <c r="P5" s="51"/>
    </row>
    <row r="6" spans="1:16" s="44" customFormat="1" ht="28.8" x14ac:dyDescent="0.3">
      <c r="A6" s="37" t="s">
        <v>153</v>
      </c>
      <c r="B6" s="35" t="s">
        <v>132</v>
      </c>
      <c r="C6" s="22">
        <v>2023</v>
      </c>
      <c r="D6" s="9" t="s">
        <v>220</v>
      </c>
      <c r="E6" s="9" t="s">
        <v>131</v>
      </c>
      <c r="F6" s="9" t="s">
        <v>367</v>
      </c>
      <c r="G6" s="23" t="s">
        <v>235</v>
      </c>
      <c r="H6" s="22"/>
      <c r="I6" s="22"/>
      <c r="J6" s="22"/>
      <c r="K6" s="22"/>
      <c r="L6" s="22"/>
      <c r="M6" s="22"/>
      <c r="N6" s="9" t="s">
        <v>164</v>
      </c>
      <c r="O6" s="23" t="s">
        <v>231</v>
      </c>
      <c r="P6" s="48" t="s">
        <v>369</v>
      </c>
    </row>
    <row r="7" spans="1:16" s="44" customFormat="1" ht="57.6" x14ac:dyDescent="0.3">
      <c r="A7" s="37" t="s">
        <v>153</v>
      </c>
      <c r="B7" s="35" t="s">
        <v>132</v>
      </c>
      <c r="C7" s="22">
        <v>2023</v>
      </c>
      <c r="D7" s="9" t="s">
        <v>228</v>
      </c>
      <c r="E7" s="9" t="s">
        <v>131</v>
      </c>
      <c r="F7" s="23" t="s">
        <v>370</v>
      </c>
      <c r="G7" s="23" t="s">
        <v>476</v>
      </c>
      <c r="H7" s="22"/>
      <c r="I7" s="22"/>
      <c r="J7" s="22"/>
      <c r="K7" s="22"/>
      <c r="L7" s="22"/>
      <c r="M7" s="22"/>
      <c r="N7" s="9" t="s">
        <v>164</v>
      </c>
      <c r="O7" s="23" t="s">
        <v>227</v>
      </c>
      <c r="P7" s="45" t="s">
        <v>371</v>
      </c>
    </row>
    <row r="8" spans="1:16" s="44" customFormat="1" ht="28.8" x14ac:dyDescent="0.3">
      <c r="A8" s="37" t="s">
        <v>153</v>
      </c>
      <c r="B8" s="35" t="s">
        <v>132</v>
      </c>
      <c r="C8" s="22">
        <v>2023</v>
      </c>
      <c r="D8" s="9" t="s">
        <v>220</v>
      </c>
      <c r="E8" s="9" t="s">
        <v>131</v>
      </c>
      <c r="F8" s="9" t="s">
        <v>232</v>
      </c>
      <c r="G8" s="23" t="s">
        <v>368</v>
      </c>
      <c r="H8" s="22"/>
      <c r="I8" s="22"/>
      <c r="J8" s="22"/>
      <c r="K8" s="22"/>
      <c r="L8" s="22"/>
      <c r="M8" s="22"/>
      <c r="N8" s="9" t="s">
        <v>12</v>
      </c>
      <c r="O8" s="23" t="s">
        <v>227</v>
      </c>
      <c r="P8" s="45" t="s">
        <v>234</v>
      </c>
    </row>
    <row r="9" spans="1:16" ht="28.8" x14ac:dyDescent="0.3">
      <c r="A9" s="37" t="s">
        <v>153</v>
      </c>
      <c r="B9" s="35" t="s">
        <v>132</v>
      </c>
      <c r="C9" s="22">
        <v>2023</v>
      </c>
      <c r="D9" s="9" t="s">
        <v>228</v>
      </c>
      <c r="E9" s="9" t="s">
        <v>131</v>
      </c>
      <c r="F9" s="9" t="s">
        <v>233</v>
      </c>
      <c r="G9" s="23" t="s">
        <v>488</v>
      </c>
      <c r="H9" s="22"/>
      <c r="I9" s="22"/>
      <c r="J9" s="22"/>
      <c r="K9" s="22"/>
      <c r="L9" s="22"/>
      <c r="M9" s="22"/>
      <c r="N9" s="42" t="s">
        <v>164</v>
      </c>
      <c r="O9" s="23"/>
      <c r="P9" s="48"/>
    </row>
    <row r="10" spans="1:16" ht="28.8" x14ac:dyDescent="0.3">
      <c r="A10" s="37" t="s">
        <v>153</v>
      </c>
      <c r="B10" s="35" t="s">
        <v>132</v>
      </c>
      <c r="C10" s="22">
        <v>2023</v>
      </c>
      <c r="D10" s="9"/>
      <c r="E10" s="9" t="s">
        <v>131</v>
      </c>
      <c r="F10" s="9" t="s">
        <v>366</v>
      </c>
      <c r="G10" s="23" t="s">
        <v>478</v>
      </c>
      <c r="H10" s="22"/>
      <c r="I10" s="22"/>
      <c r="J10" s="22"/>
      <c r="K10" s="22"/>
      <c r="L10" s="22"/>
      <c r="M10" s="22"/>
      <c r="N10" s="9" t="s">
        <v>162</v>
      </c>
      <c r="O10" s="23"/>
      <c r="P10" s="48" t="s">
        <v>477</v>
      </c>
    </row>
    <row r="11" spans="1:16" ht="43.2" x14ac:dyDescent="0.3">
      <c r="A11" s="57" t="s">
        <v>153</v>
      </c>
      <c r="B11" s="55" t="s">
        <v>133</v>
      </c>
      <c r="C11" s="41">
        <v>2023</v>
      </c>
      <c r="D11" s="42"/>
      <c r="E11" s="42" t="s">
        <v>131</v>
      </c>
      <c r="F11" s="42" t="s">
        <v>483</v>
      </c>
      <c r="G11" s="43" t="s">
        <v>372</v>
      </c>
      <c r="H11" s="41"/>
      <c r="I11" s="41"/>
      <c r="J11" s="41"/>
      <c r="K11" s="41"/>
      <c r="L11" s="41"/>
      <c r="M11" s="41"/>
      <c r="N11" s="42" t="s">
        <v>165</v>
      </c>
      <c r="O11" s="43"/>
      <c r="P11" s="51" t="s">
        <v>137</v>
      </c>
    </row>
    <row r="12" spans="1:16" ht="57.6" x14ac:dyDescent="0.3">
      <c r="A12" s="57" t="s">
        <v>153</v>
      </c>
      <c r="B12" s="55" t="s">
        <v>133</v>
      </c>
      <c r="C12" s="41">
        <v>2023</v>
      </c>
      <c r="D12" s="42" t="s">
        <v>220</v>
      </c>
      <c r="E12" s="42" t="s">
        <v>492</v>
      </c>
      <c r="F12" s="42" t="s">
        <v>489</v>
      </c>
      <c r="G12" s="43" t="s">
        <v>493</v>
      </c>
      <c r="H12" s="41"/>
      <c r="I12" s="41"/>
      <c r="J12" s="41"/>
      <c r="K12" s="41"/>
      <c r="L12" s="41"/>
      <c r="M12" s="41"/>
      <c r="N12" s="42" t="s">
        <v>495</v>
      </c>
      <c r="O12" s="43"/>
      <c r="P12" s="51" t="s">
        <v>494</v>
      </c>
    </row>
    <row r="13" spans="1:16" ht="57.6" x14ac:dyDescent="0.3">
      <c r="A13" s="37" t="s">
        <v>153</v>
      </c>
      <c r="B13" s="35" t="s">
        <v>133</v>
      </c>
      <c r="C13" s="22">
        <v>2023</v>
      </c>
      <c r="D13" s="9" t="s">
        <v>228</v>
      </c>
      <c r="E13" s="9" t="s">
        <v>221</v>
      </c>
      <c r="F13" s="9" t="s">
        <v>236</v>
      </c>
      <c r="G13" s="23" t="s">
        <v>491</v>
      </c>
      <c r="H13" s="22"/>
      <c r="I13" s="22"/>
      <c r="J13" s="22"/>
      <c r="K13" s="22"/>
      <c r="L13" s="22"/>
      <c r="M13" s="22"/>
      <c r="N13" s="9" t="s">
        <v>176</v>
      </c>
      <c r="O13" s="23" t="s">
        <v>238</v>
      </c>
      <c r="P13" s="48" t="s">
        <v>377</v>
      </c>
    </row>
    <row r="14" spans="1:16" ht="28.8" x14ac:dyDescent="0.3">
      <c r="A14" s="57" t="s">
        <v>153</v>
      </c>
      <c r="B14" s="55" t="s">
        <v>133</v>
      </c>
      <c r="C14" s="41">
        <v>2023</v>
      </c>
      <c r="D14" s="42"/>
      <c r="E14" s="42" t="s">
        <v>131</v>
      </c>
      <c r="F14" s="42" t="s">
        <v>374</v>
      </c>
      <c r="G14" s="43" t="s">
        <v>486</v>
      </c>
      <c r="H14" s="41"/>
      <c r="I14" s="41"/>
      <c r="J14" s="41"/>
      <c r="K14" s="41"/>
      <c r="L14" s="41"/>
      <c r="M14" s="41"/>
      <c r="N14" s="42" t="s">
        <v>176</v>
      </c>
      <c r="O14" s="43"/>
      <c r="P14" s="51" t="s">
        <v>138</v>
      </c>
    </row>
    <row r="15" spans="1:16" s="44" customFormat="1" x14ac:dyDescent="0.3">
      <c r="A15" s="57" t="s">
        <v>153</v>
      </c>
      <c r="B15" s="55" t="s">
        <v>133</v>
      </c>
      <c r="C15" s="41">
        <v>2023</v>
      </c>
      <c r="D15" s="42"/>
      <c r="E15" s="42" t="s">
        <v>131</v>
      </c>
      <c r="F15" s="42" t="s">
        <v>484</v>
      </c>
      <c r="G15" s="43" t="s">
        <v>485</v>
      </c>
      <c r="H15" s="41"/>
      <c r="I15" s="41"/>
      <c r="J15" s="41"/>
      <c r="K15" s="41"/>
      <c r="L15" s="41"/>
      <c r="M15" s="41"/>
      <c r="N15" s="42" t="s">
        <v>163</v>
      </c>
      <c r="O15" s="43"/>
      <c r="P15" s="51" t="s">
        <v>487</v>
      </c>
    </row>
    <row r="16" spans="1:16" s="44" customFormat="1" ht="28.8" x14ac:dyDescent="0.3">
      <c r="A16" s="37" t="s">
        <v>153</v>
      </c>
      <c r="B16" s="35" t="s">
        <v>133</v>
      </c>
      <c r="C16" s="22">
        <v>2023</v>
      </c>
      <c r="D16" s="9"/>
      <c r="E16" s="9" t="s">
        <v>131</v>
      </c>
      <c r="F16" s="23" t="s">
        <v>375</v>
      </c>
      <c r="G16" s="23" t="s">
        <v>134</v>
      </c>
      <c r="H16" s="22"/>
      <c r="I16" s="22"/>
      <c r="J16" s="22"/>
      <c r="K16" s="22"/>
      <c r="L16" s="22"/>
      <c r="M16" s="22"/>
      <c r="N16" s="9" t="s">
        <v>165</v>
      </c>
      <c r="O16" s="23"/>
      <c r="P16" s="48" t="s">
        <v>376</v>
      </c>
    </row>
    <row r="17" spans="1:16" ht="28.8" x14ac:dyDescent="0.3">
      <c r="A17" s="37" t="s">
        <v>153</v>
      </c>
      <c r="B17" s="35" t="s">
        <v>133</v>
      </c>
      <c r="C17" s="22">
        <v>2023</v>
      </c>
      <c r="D17" s="9"/>
      <c r="E17" s="9"/>
      <c r="F17" s="9" t="s">
        <v>378</v>
      </c>
      <c r="G17" s="23" t="s">
        <v>135</v>
      </c>
      <c r="H17" s="22"/>
      <c r="I17" s="22"/>
      <c r="J17" s="22"/>
      <c r="K17" s="22"/>
      <c r="L17" s="22"/>
      <c r="M17" s="22"/>
      <c r="N17" s="9" t="s">
        <v>148</v>
      </c>
      <c r="O17" s="23"/>
      <c r="P17" s="48" t="s">
        <v>139</v>
      </c>
    </row>
    <row r="18" spans="1:16" ht="28.8" x14ac:dyDescent="0.3">
      <c r="A18" s="57" t="s">
        <v>153</v>
      </c>
      <c r="B18" s="55" t="s">
        <v>130</v>
      </c>
      <c r="C18" s="41">
        <v>2023</v>
      </c>
      <c r="D18" s="42" t="s">
        <v>228</v>
      </c>
      <c r="E18" s="42" t="s">
        <v>221</v>
      </c>
      <c r="F18" s="42" t="s">
        <v>482</v>
      </c>
      <c r="G18" s="43" t="s">
        <v>229</v>
      </c>
      <c r="H18" s="41"/>
      <c r="I18" s="41"/>
      <c r="J18" s="41"/>
      <c r="K18" s="41"/>
      <c r="L18" s="41"/>
      <c r="M18" s="41"/>
      <c r="N18" s="42" t="s">
        <v>162</v>
      </c>
      <c r="O18" s="43" t="s">
        <v>506</v>
      </c>
      <c r="P18" s="51" t="s">
        <v>230</v>
      </c>
    </row>
    <row r="19" spans="1:16" x14ac:dyDescent="0.3">
      <c r="A19" s="37" t="s">
        <v>153</v>
      </c>
      <c r="B19" s="35" t="s">
        <v>130</v>
      </c>
      <c r="C19" s="22">
        <v>2023</v>
      </c>
      <c r="D19" s="9"/>
      <c r="E19" s="9"/>
      <c r="F19" s="9" t="s">
        <v>358</v>
      </c>
      <c r="G19" s="23" t="s">
        <v>359</v>
      </c>
      <c r="H19" s="22"/>
      <c r="I19" s="22"/>
      <c r="J19" s="22"/>
      <c r="K19" s="22"/>
      <c r="L19" s="22"/>
      <c r="M19" s="22"/>
      <c r="N19" s="9" t="s">
        <v>164</v>
      </c>
      <c r="O19" s="23"/>
      <c r="P19" s="48" t="s">
        <v>131</v>
      </c>
    </row>
    <row r="20" spans="1:16" ht="72" x14ac:dyDescent="0.3">
      <c r="A20" s="37" t="s">
        <v>153</v>
      </c>
      <c r="B20" s="35" t="s">
        <v>130</v>
      </c>
      <c r="C20" s="22">
        <v>2023</v>
      </c>
      <c r="D20" s="9" t="s">
        <v>220</v>
      </c>
      <c r="E20" s="9" t="s">
        <v>221</v>
      </c>
      <c r="F20" s="9" t="s">
        <v>360</v>
      </c>
      <c r="G20" s="23" t="s">
        <v>490</v>
      </c>
      <c r="H20" s="22"/>
      <c r="I20" s="22"/>
      <c r="J20" s="22"/>
      <c r="K20" s="22"/>
      <c r="L20" s="22"/>
      <c r="M20" s="22"/>
      <c r="N20" s="9" t="s">
        <v>162</v>
      </c>
      <c r="O20" s="23" t="s">
        <v>161</v>
      </c>
      <c r="P20" s="48" t="s">
        <v>397</v>
      </c>
    </row>
    <row r="21" spans="1:16" x14ac:dyDescent="0.3">
      <c r="A21" s="37" t="s">
        <v>153</v>
      </c>
      <c r="B21" s="35" t="s">
        <v>130</v>
      </c>
      <c r="C21" s="22">
        <v>2023</v>
      </c>
      <c r="D21" s="9"/>
      <c r="E21" s="9"/>
      <c r="F21" s="9" t="s">
        <v>361</v>
      </c>
      <c r="G21" s="23" t="s">
        <v>362</v>
      </c>
      <c r="H21" s="22"/>
      <c r="I21" s="22"/>
      <c r="J21" s="22"/>
      <c r="K21" s="22"/>
      <c r="L21" s="22"/>
      <c r="M21" s="22"/>
      <c r="N21" s="9" t="s">
        <v>163</v>
      </c>
      <c r="O21" s="23"/>
      <c r="P21" s="48" t="s">
        <v>363</v>
      </c>
    </row>
    <row r="22" spans="1:16" x14ac:dyDescent="0.3">
      <c r="A22" s="37" t="s">
        <v>153</v>
      </c>
      <c r="B22" s="35" t="s">
        <v>130</v>
      </c>
      <c r="C22" s="22">
        <v>2023</v>
      </c>
      <c r="D22" s="9"/>
      <c r="E22" s="9"/>
      <c r="F22" s="9" t="s">
        <v>365</v>
      </c>
      <c r="G22" s="23" t="s">
        <v>364</v>
      </c>
      <c r="H22" s="22"/>
      <c r="I22" s="22"/>
      <c r="J22" s="22"/>
      <c r="K22" s="22"/>
      <c r="L22" s="22"/>
      <c r="M22" s="22"/>
      <c r="N22" s="9" t="s">
        <v>12</v>
      </c>
      <c r="O22" s="23"/>
      <c r="P22" s="45" t="s">
        <v>363</v>
      </c>
    </row>
    <row r="23" spans="1:16" ht="15" thickBot="1" x14ac:dyDescent="0.35">
      <c r="A23" s="38" t="s">
        <v>153</v>
      </c>
      <c r="B23" s="56" t="s">
        <v>130</v>
      </c>
      <c r="C23" s="33">
        <v>2023</v>
      </c>
      <c r="D23" s="34"/>
      <c r="E23" s="34"/>
      <c r="F23" s="34" t="s">
        <v>432</v>
      </c>
      <c r="G23" s="32" t="s">
        <v>433</v>
      </c>
      <c r="H23" s="33"/>
      <c r="I23" s="33"/>
      <c r="J23" s="33"/>
      <c r="K23" s="33"/>
      <c r="L23" s="33"/>
      <c r="M23" s="33"/>
      <c r="N23" s="34" t="s">
        <v>165</v>
      </c>
      <c r="O23" s="32"/>
      <c r="P23" s="49" t="s">
        <v>363</v>
      </c>
    </row>
    <row r="24" spans="1:16" x14ac:dyDescent="0.3">
      <c r="A24" s="36" t="s">
        <v>167</v>
      </c>
      <c r="B24" s="46" t="s">
        <v>203</v>
      </c>
      <c r="C24" s="30">
        <v>2023</v>
      </c>
      <c r="D24" s="29"/>
      <c r="E24" s="29"/>
      <c r="F24" s="29" t="s">
        <v>202</v>
      </c>
      <c r="G24" s="31" t="s">
        <v>390</v>
      </c>
      <c r="H24" s="30"/>
      <c r="I24" s="30"/>
      <c r="J24" s="30"/>
      <c r="K24" s="30">
        <v>6436</v>
      </c>
      <c r="L24" s="30" t="s">
        <v>207</v>
      </c>
      <c r="M24" s="30" t="s">
        <v>208</v>
      </c>
      <c r="N24" s="29" t="s">
        <v>165</v>
      </c>
      <c r="O24" s="31" t="s">
        <v>509</v>
      </c>
      <c r="P24" s="47" t="s">
        <v>213</v>
      </c>
    </row>
    <row r="25" spans="1:16" x14ac:dyDescent="0.3">
      <c r="A25" s="37" t="s">
        <v>167</v>
      </c>
      <c r="B25" s="52" t="s">
        <v>203</v>
      </c>
      <c r="C25" s="22">
        <v>2023</v>
      </c>
      <c r="D25" s="9"/>
      <c r="E25" s="9"/>
      <c r="F25" s="9" t="s">
        <v>389</v>
      </c>
      <c r="G25" s="23" t="s">
        <v>391</v>
      </c>
      <c r="H25" s="22"/>
      <c r="I25" s="22"/>
      <c r="J25" s="22"/>
      <c r="K25" s="22">
        <v>3514</v>
      </c>
      <c r="L25" s="22" t="s">
        <v>212</v>
      </c>
      <c r="M25" s="22" t="s">
        <v>208</v>
      </c>
      <c r="N25" s="9" t="s">
        <v>165</v>
      </c>
      <c r="O25" s="23" t="s">
        <v>509</v>
      </c>
      <c r="P25" s="48" t="s">
        <v>213</v>
      </c>
    </row>
    <row r="26" spans="1:16" ht="28.8" x14ac:dyDescent="0.3">
      <c r="A26" s="37" t="s">
        <v>167</v>
      </c>
      <c r="B26" s="52" t="s">
        <v>203</v>
      </c>
      <c r="C26" s="22">
        <v>2023</v>
      </c>
      <c r="D26" s="9"/>
      <c r="E26" s="9"/>
      <c r="F26" s="9" t="s">
        <v>392</v>
      </c>
      <c r="G26" s="23" t="s">
        <v>183</v>
      </c>
      <c r="H26" s="22">
        <v>283</v>
      </c>
      <c r="I26" s="22">
        <v>220</v>
      </c>
      <c r="J26" s="22">
        <v>2.9</v>
      </c>
      <c r="K26" s="22"/>
      <c r="L26" s="22"/>
      <c r="M26" s="22"/>
      <c r="N26" s="9" t="s">
        <v>440</v>
      </c>
      <c r="O26" s="23" t="s">
        <v>509</v>
      </c>
      <c r="P26" s="48" t="s">
        <v>239</v>
      </c>
    </row>
    <row r="27" spans="1:16" ht="28.8" x14ac:dyDescent="0.3">
      <c r="A27" s="37" t="s">
        <v>167</v>
      </c>
      <c r="B27" s="52" t="s">
        <v>132</v>
      </c>
      <c r="C27" s="22">
        <v>2023</v>
      </c>
      <c r="D27" s="9"/>
      <c r="E27" s="9"/>
      <c r="F27" s="9" t="s">
        <v>393</v>
      </c>
      <c r="G27" s="23" t="s">
        <v>184</v>
      </c>
      <c r="H27" s="22">
        <v>160</v>
      </c>
      <c r="I27" s="22">
        <v>93</v>
      </c>
      <c r="J27" s="22">
        <v>1.9</v>
      </c>
      <c r="K27" s="22"/>
      <c r="L27" s="22"/>
      <c r="M27" s="22"/>
      <c r="N27" s="9" t="s">
        <v>165</v>
      </c>
      <c r="O27" s="23" t="s">
        <v>509</v>
      </c>
      <c r="P27" s="48" t="s">
        <v>363</v>
      </c>
    </row>
    <row r="28" spans="1:16" ht="28.8" x14ac:dyDescent="0.3">
      <c r="A28" s="37" t="s">
        <v>167</v>
      </c>
      <c r="B28" s="52" t="s">
        <v>132</v>
      </c>
      <c r="C28" s="22">
        <v>2023</v>
      </c>
      <c r="D28" s="9"/>
      <c r="E28" s="9"/>
      <c r="F28" s="23" t="s">
        <v>394</v>
      </c>
      <c r="G28" s="23" t="s">
        <v>178</v>
      </c>
      <c r="H28" s="22">
        <v>152</v>
      </c>
      <c r="I28" s="22">
        <v>98</v>
      </c>
      <c r="J28" s="22">
        <v>2.5</v>
      </c>
      <c r="K28" s="22"/>
      <c r="L28" s="22"/>
      <c r="M28" s="22"/>
      <c r="N28" s="9" t="s">
        <v>142</v>
      </c>
      <c r="O28" s="23" t="s">
        <v>509</v>
      </c>
      <c r="P28" s="48"/>
    </row>
    <row r="29" spans="1:16" ht="28.8" x14ac:dyDescent="0.3">
      <c r="A29" s="37" t="s">
        <v>167</v>
      </c>
      <c r="B29" s="52" t="s">
        <v>132</v>
      </c>
      <c r="C29" s="22">
        <v>2023</v>
      </c>
      <c r="D29" s="9"/>
      <c r="E29" s="9"/>
      <c r="F29" s="9" t="s">
        <v>395</v>
      </c>
      <c r="G29" s="23" t="s">
        <v>178</v>
      </c>
      <c r="H29" s="22">
        <v>143</v>
      </c>
      <c r="I29" s="22">
        <v>77</v>
      </c>
      <c r="J29" s="22">
        <v>2.8</v>
      </c>
      <c r="K29" s="22"/>
      <c r="L29" s="22"/>
      <c r="M29" s="22"/>
      <c r="N29" s="9" t="s">
        <v>142</v>
      </c>
      <c r="O29" s="23" t="s">
        <v>509</v>
      </c>
      <c r="P29" s="48"/>
    </row>
    <row r="30" spans="1:16" ht="28.8" x14ac:dyDescent="0.3">
      <c r="A30" s="37" t="s">
        <v>167</v>
      </c>
      <c r="B30" s="52" t="s">
        <v>132</v>
      </c>
      <c r="C30" s="22">
        <v>2023</v>
      </c>
      <c r="D30" s="9"/>
      <c r="E30" s="9"/>
      <c r="F30" s="9" t="s">
        <v>396</v>
      </c>
      <c r="G30" s="23" t="s">
        <v>178</v>
      </c>
      <c r="H30" s="22">
        <v>290</v>
      </c>
      <c r="I30" s="22">
        <v>225</v>
      </c>
      <c r="J30" s="22">
        <v>1.2</v>
      </c>
      <c r="K30" s="22"/>
      <c r="L30" s="22"/>
      <c r="M30" s="22"/>
      <c r="N30" s="9" t="s">
        <v>142</v>
      </c>
      <c r="O30" s="23" t="s">
        <v>509</v>
      </c>
      <c r="P30" s="48"/>
    </row>
    <row r="31" spans="1:16" ht="28.8" x14ac:dyDescent="0.3">
      <c r="A31" s="37" t="s">
        <v>167</v>
      </c>
      <c r="B31" s="52" t="s">
        <v>132</v>
      </c>
      <c r="C31" s="22">
        <v>2023</v>
      </c>
      <c r="D31" s="9"/>
      <c r="E31" s="9"/>
      <c r="F31" s="23" t="s">
        <v>405</v>
      </c>
      <c r="G31" s="23" t="s">
        <v>178</v>
      </c>
      <c r="H31" s="22">
        <v>653</v>
      </c>
      <c r="I31" s="22">
        <v>357</v>
      </c>
      <c r="J31" s="22">
        <v>5.6</v>
      </c>
      <c r="K31" s="22"/>
      <c r="L31" s="22"/>
      <c r="M31" s="22"/>
      <c r="N31" s="9" t="s">
        <v>142</v>
      </c>
      <c r="O31" s="23" t="s">
        <v>509</v>
      </c>
      <c r="P31" s="48"/>
    </row>
    <row r="32" spans="1:16" ht="28.8" x14ac:dyDescent="0.3">
      <c r="A32" s="37" t="s">
        <v>167</v>
      </c>
      <c r="B32" s="52" t="s">
        <v>132</v>
      </c>
      <c r="C32" s="22">
        <v>2023</v>
      </c>
      <c r="D32" s="9"/>
      <c r="E32" s="9"/>
      <c r="F32" s="9" t="s">
        <v>415</v>
      </c>
      <c r="G32" s="23" t="s">
        <v>414</v>
      </c>
      <c r="H32" s="22">
        <v>20</v>
      </c>
      <c r="I32" s="22"/>
      <c r="J32" s="22"/>
      <c r="K32" s="22"/>
      <c r="L32" s="22"/>
      <c r="M32" s="22"/>
      <c r="N32" s="9" t="s">
        <v>440</v>
      </c>
      <c r="O32" s="23" t="s">
        <v>509</v>
      </c>
      <c r="P32" s="48" t="s">
        <v>363</v>
      </c>
    </row>
    <row r="33" spans="1:16" ht="28.8" x14ac:dyDescent="0.3">
      <c r="A33" s="37" t="s">
        <v>167</v>
      </c>
      <c r="B33" s="52" t="s">
        <v>132</v>
      </c>
      <c r="C33" s="22">
        <v>2023</v>
      </c>
      <c r="D33" s="9"/>
      <c r="E33" s="9"/>
      <c r="F33" s="9" t="s">
        <v>416</v>
      </c>
      <c r="G33" s="23" t="s">
        <v>513</v>
      </c>
      <c r="H33" s="22">
        <v>20</v>
      </c>
      <c r="I33" s="22"/>
      <c r="J33" s="22"/>
      <c r="K33" s="22"/>
      <c r="L33" s="22"/>
      <c r="M33" s="22"/>
      <c r="N33" s="9" t="s">
        <v>440</v>
      </c>
      <c r="O33" s="23" t="s">
        <v>509</v>
      </c>
      <c r="P33" s="48" t="s">
        <v>363</v>
      </c>
    </row>
    <row r="34" spans="1:16" ht="28.8" x14ac:dyDescent="0.3">
      <c r="A34" s="37" t="s">
        <v>167</v>
      </c>
      <c r="B34" s="52" t="s">
        <v>132</v>
      </c>
      <c r="C34" s="22">
        <v>2023</v>
      </c>
      <c r="D34" s="9"/>
      <c r="E34" s="9"/>
      <c r="F34" s="9" t="s">
        <v>424</v>
      </c>
      <c r="G34" s="23" t="s">
        <v>425</v>
      </c>
      <c r="H34" s="22"/>
      <c r="I34" s="22"/>
      <c r="J34" s="22"/>
      <c r="K34" s="22"/>
      <c r="L34" s="22"/>
      <c r="M34" s="22"/>
      <c r="N34" s="9" t="s">
        <v>142</v>
      </c>
      <c r="O34" s="23" t="s">
        <v>509</v>
      </c>
      <c r="P34" s="48" t="s">
        <v>363</v>
      </c>
    </row>
    <row r="35" spans="1:16" ht="28.8" x14ac:dyDescent="0.3">
      <c r="A35" s="37" t="s">
        <v>167</v>
      </c>
      <c r="B35" s="52" t="s">
        <v>132</v>
      </c>
      <c r="C35" s="22">
        <v>2023</v>
      </c>
      <c r="D35" s="9"/>
      <c r="E35" s="9"/>
      <c r="F35" s="9" t="s">
        <v>434</v>
      </c>
      <c r="G35" s="23" t="s">
        <v>435</v>
      </c>
      <c r="H35" s="22"/>
      <c r="I35" s="22"/>
      <c r="J35" s="22"/>
      <c r="K35" s="22"/>
      <c r="L35" s="22"/>
      <c r="M35" s="22"/>
      <c r="N35" s="9" t="s">
        <v>440</v>
      </c>
      <c r="O35" s="23" t="s">
        <v>509</v>
      </c>
      <c r="P35" s="48" t="s">
        <v>363</v>
      </c>
    </row>
    <row r="36" spans="1:16" ht="28.8" x14ac:dyDescent="0.3">
      <c r="A36" s="37" t="s">
        <v>167</v>
      </c>
      <c r="B36" s="52" t="s">
        <v>132</v>
      </c>
      <c r="C36" s="22">
        <v>2023</v>
      </c>
      <c r="D36" s="9"/>
      <c r="E36" s="9"/>
      <c r="F36" s="9" t="s">
        <v>438</v>
      </c>
      <c r="G36" s="23" t="s">
        <v>439</v>
      </c>
      <c r="H36" s="22">
        <v>10</v>
      </c>
      <c r="I36" s="22"/>
      <c r="J36" s="22"/>
      <c r="K36" s="22"/>
      <c r="L36" s="22"/>
      <c r="M36" s="22"/>
      <c r="N36" s="9" t="s">
        <v>440</v>
      </c>
      <c r="O36" s="23" t="s">
        <v>509</v>
      </c>
      <c r="P36" s="48" t="s">
        <v>363</v>
      </c>
    </row>
    <row r="37" spans="1:16" ht="28.8" x14ac:dyDescent="0.3">
      <c r="A37" s="37" t="s">
        <v>167</v>
      </c>
      <c r="B37" s="52" t="s">
        <v>132</v>
      </c>
      <c r="C37" s="22">
        <v>2023</v>
      </c>
      <c r="D37" s="9"/>
      <c r="E37" s="9"/>
      <c r="F37" s="9" t="s">
        <v>449</v>
      </c>
      <c r="G37" s="23" t="s">
        <v>450</v>
      </c>
      <c r="H37" s="22"/>
      <c r="I37" s="22"/>
      <c r="J37" s="22"/>
      <c r="K37" s="22"/>
      <c r="L37" s="22"/>
      <c r="M37" s="22"/>
      <c r="N37" s="9" t="s">
        <v>166</v>
      </c>
      <c r="O37" s="23" t="s">
        <v>509</v>
      </c>
      <c r="P37" s="48" t="s">
        <v>363</v>
      </c>
    </row>
    <row r="38" spans="1:16" ht="28.8" x14ac:dyDescent="0.3">
      <c r="A38" s="37" t="s">
        <v>167</v>
      </c>
      <c r="B38" s="52" t="s">
        <v>132</v>
      </c>
      <c r="C38" s="22">
        <v>2023</v>
      </c>
      <c r="D38" s="9"/>
      <c r="E38" s="9"/>
      <c r="F38" s="9" t="s">
        <v>454</v>
      </c>
      <c r="G38" s="23" t="s">
        <v>455</v>
      </c>
      <c r="H38" s="22"/>
      <c r="I38" s="22"/>
      <c r="J38" s="22"/>
      <c r="K38" s="22"/>
      <c r="L38" s="22"/>
      <c r="M38" s="22"/>
      <c r="N38" s="9" t="s">
        <v>440</v>
      </c>
      <c r="O38" s="23" t="s">
        <v>509</v>
      </c>
      <c r="P38" s="48" t="s">
        <v>363</v>
      </c>
    </row>
    <row r="39" spans="1:16" ht="28.8" x14ac:dyDescent="0.3">
      <c r="A39" s="37" t="s">
        <v>167</v>
      </c>
      <c r="B39" s="52" t="s">
        <v>132</v>
      </c>
      <c r="C39" s="22">
        <v>2023</v>
      </c>
      <c r="D39" s="9"/>
      <c r="E39" s="9"/>
      <c r="F39" s="9" t="s">
        <v>470</v>
      </c>
      <c r="G39" s="23" t="s">
        <v>460</v>
      </c>
      <c r="H39" s="22"/>
      <c r="I39" s="22"/>
      <c r="J39" s="22"/>
      <c r="K39" s="22"/>
      <c r="L39" s="22"/>
      <c r="M39" s="22"/>
      <c r="N39" s="9" t="s">
        <v>440</v>
      </c>
      <c r="O39" s="23" t="s">
        <v>509</v>
      </c>
      <c r="P39" s="48" t="s">
        <v>363</v>
      </c>
    </row>
    <row r="40" spans="1:16" ht="28.8" x14ac:dyDescent="0.3">
      <c r="A40" s="37" t="s">
        <v>167</v>
      </c>
      <c r="B40" s="52" t="s">
        <v>132</v>
      </c>
      <c r="C40" s="22">
        <v>2023</v>
      </c>
      <c r="D40" s="9"/>
      <c r="E40" s="9"/>
      <c r="F40" s="9" t="s">
        <v>461</v>
      </c>
      <c r="G40" s="23" t="s">
        <v>462</v>
      </c>
      <c r="H40" s="22"/>
      <c r="I40" s="22"/>
      <c r="J40" s="22"/>
      <c r="K40" s="22"/>
      <c r="L40" s="22"/>
      <c r="M40" s="22"/>
      <c r="N40" s="9" t="s">
        <v>440</v>
      </c>
      <c r="O40" s="23" t="s">
        <v>509</v>
      </c>
      <c r="P40" s="48" t="s">
        <v>363</v>
      </c>
    </row>
    <row r="41" spans="1:16" ht="28.8" x14ac:dyDescent="0.3">
      <c r="A41" s="37" t="s">
        <v>167</v>
      </c>
      <c r="B41" s="52" t="s">
        <v>132</v>
      </c>
      <c r="C41" s="22">
        <v>2023</v>
      </c>
      <c r="D41" s="9"/>
      <c r="E41" s="9"/>
      <c r="F41" s="9" t="s">
        <v>463</v>
      </c>
      <c r="G41" s="23" t="s">
        <v>464</v>
      </c>
      <c r="H41" s="22"/>
      <c r="I41" s="22"/>
      <c r="J41" s="22"/>
      <c r="K41" s="22"/>
      <c r="L41" s="22"/>
      <c r="M41" s="22"/>
      <c r="N41" s="9" t="s">
        <v>440</v>
      </c>
      <c r="O41" s="23" t="s">
        <v>509</v>
      </c>
      <c r="P41" s="48" t="s">
        <v>363</v>
      </c>
    </row>
    <row r="42" spans="1:16" ht="28.8" x14ac:dyDescent="0.3">
      <c r="A42" s="37" t="s">
        <v>167</v>
      </c>
      <c r="B42" s="52" t="s">
        <v>132</v>
      </c>
      <c r="C42" s="22">
        <v>2023</v>
      </c>
      <c r="D42" s="9"/>
      <c r="E42" s="9"/>
      <c r="F42" s="9" t="s">
        <v>471</v>
      </c>
      <c r="G42" s="23" t="s">
        <v>472</v>
      </c>
      <c r="H42" s="22"/>
      <c r="I42" s="22"/>
      <c r="J42" s="22"/>
      <c r="K42" s="22"/>
      <c r="L42" s="22"/>
      <c r="M42" s="22"/>
      <c r="N42" s="9" t="s">
        <v>440</v>
      </c>
      <c r="O42" s="23" t="s">
        <v>509</v>
      </c>
      <c r="P42" s="48" t="s">
        <v>363</v>
      </c>
    </row>
    <row r="43" spans="1:16" x14ac:dyDescent="0.3">
      <c r="A43" s="37" t="s">
        <v>167</v>
      </c>
      <c r="B43" s="52" t="s">
        <v>133</v>
      </c>
      <c r="C43" s="22">
        <v>2023</v>
      </c>
      <c r="D43" s="9"/>
      <c r="E43" s="9"/>
      <c r="F43" s="9" t="s">
        <v>422</v>
      </c>
      <c r="G43" s="23" t="s">
        <v>423</v>
      </c>
      <c r="H43" s="22"/>
      <c r="I43" s="22"/>
      <c r="J43" s="22"/>
      <c r="K43" s="22"/>
      <c r="L43" s="22"/>
      <c r="M43" s="22"/>
      <c r="N43" s="9" t="s">
        <v>440</v>
      </c>
      <c r="O43" s="23" t="s">
        <v>509</v>
      </c>
      <c r="P43" s="48" t="s">
        <v>363</v>
      </c>
    </row>
    <row r="44" spans="1:16" s="5" customFormat="1" ht="15" thickBot="1" x14ac:dyDescent="0.35">
      <c r="A44" s="64" t="s">
        <v>167</v>
      </c>
      <c r="B44" s="52" t="s">
        <v>133</v>
      </c>
      <c r="C44" s="65">
        <v>2023</v>
      </c>
      <c r="D44" s="32"/>
      <c r="E44" s="32"/>
      <c r="F44" s="32" t="s">
        <v>447</v>
      </c>
      <c r="G44" s="32" t="s">
        <v>448</v>
      </c>
      <c r="H44" s="65"/>
      <c r="I44" s="65"/>
      <c r="J44" s="65"/>
      <c r="K44" s="65"/>
      <c r="L44" s="65"/>
      <c r="M44" s="65"/>
      <c r="N44" s="23" t="s">
        <v>146</v>
      </c>
      <c r="O44" s="23" t="s">
        <v>509</v>
      </c>
      <c r="P44" s="49" t="s">
        <v>507</v>
      </c>
    </row>
    <row r="45" spans="1:16" x14ac:dyDescent="0.3">
      <c r="A45" s="36" t="s">
        <v>168</v>
      </c>
      <c r="B45" s="46" t="s">
        <v>203</v>
      </c>
      <c r="C45" s="30">
        <v>2023</v>
      </c>
      <c r="D45" s="29"/>
      <c r="E45" s="29"/>
      <c r="F45" s="29" t="s">
        <v>217</v>
      </c>
      <c r="G45" s="31" t="s">
        <v>240</v>
      </c>
      <c r="H45" s="30">
        <v>674</v>
      </c>
      <c r="I45" s="30">
        <v>26</v>
      </c>
      <c r="J45" s="30"/>
      <c r="K45" s="30">
        <v>9617</v>
      </c>
      <c r="L45" s="30" t="s">
        <v>215</v>
      </c>
      <c r="M45" s="30" t="s">
        <v>216</v>
      </c>
      <c r="N45" s="29" t="s">
        <v>165</v>
      </c>
      <c r="O45" s="31" t="s">
        <v>509</v>
      </c>
      <c r="P45" s="67" t="s">
        <v>363</v>
      </c>
    </row>
    <row r="46" spans="1:16" ht="28.8" x14ac:dyDescent="0.3">
      <c r="A46" s="37" t="s">
        <v>168</v>
      </c>
      <c r="B46" s="52" t="s">
        <v>132</v>
      </c>
      <c r="C46" s="22">
        <v>2023</v>
      </c>
      <c r="D46" s="9"/>
      <c r="E46" s="9"/>
      <c r="F46" s="9" t="s">
        <v>185</v>
      </c>
      <c r="G46" s="23" t="s">
        <v>178</v>
      </c>
      <c r="H46" s="22">
        <v>791</v>
      </c>
      <c r="I46" s="22">
        <v>371</v>
      </c>
      <c r="J46" s="22">
        <v>6.6</v>
      </c>
      <c r="K46" s="22"/>
      <c r="L46" s="22"/>
      <c r="M46" s="22"/>
      <c r="N46" s="9" t="s">
        <v>149</v>
      </c>
      <c r="O46" s="23" t="s">
        <v>509</v>
      </c>
      <c r="P46" s="48" t="s">
        <v>363</v>
      </c>
    </row>
    <row r="47" spans="1:16" ht="29.4" thickBot="1" x14ac:dyDescent="0.35">
      <c r="A47" s="50" t="s">
        <v>168</v>
      </c>
      <c r="B47" s="53" t="s">
        <v>130</v>
      </c>
      <c r="C47" s="33">
        <v>2023</v>
      </c>
      <c r="D47" s="34" t="s">
        <v>220</v>
      </c>
      <c r="E47" s="34" t="s">
        <v>221</v>
      </c>
      <c r="F47" s="34" t="s">
        <v>398</v>
      </c>
      <c r="G47" s="32" t="s">
        <v>222</v>
      </c>
      <c r="H47" s="33"/>
      <c r="I47" s="33"/>
      <c r="J47" s="33"/>
      <c r="K47" s="33"/>
      <c r="L47" s="33"/>
      <c r="M47" s="33"/>
      <c r="N47" s="34" t="s">
        <v>161</v>
      </c>
      <c r="O47" s="32" t="s">
        <v>223</v>
      </c>
      <c r="P47" s="49" t="s">
        <v>224</v>
      </c>
    </row>
    <row r="48" spans="1:16" ht="28.8" x14ac:dyDescent="0.3">
      <c r="A48" s="36" t="s">
        <v>169</v>
      </c>
      <c r="B48" s="39" t="s">
        <v>203</v>
      </c>
      <c r="C48" s="30">
        <v>2023</v>
      </c>
      <c r="D48" s="29"/>
      <c r="E48" s="29"/>
      <c r="F48" s="29" t="s">
        <v>479</v>
      </c>
      <c r="G48" s="31" t="s">
        <v>399</v>
      </c>
      <c r="H48" s="30"/>
      <c r="I48" s="30"/>
      <c r="J48" s="30"/>
      <c r="K48" s="30">
        <v>14296</v>
      </c>
      <c r="L48" s="30" t="s">
        <v>215</v>
      </c>
      <c r="M48" s="30" t="s">
        <v>216</v>
      </c>
      <c r="N48" s="29" t="s">
        <v>146</v>
      </c>
      <c r="O48" s="66" t="s">
        <v>508</v>
      </c>
      <c r="P48" s="47"/>
    </row>
    <row r="49" spans="1:16" ht="28.8" x14ac:dyDescent="0.3">
      <c r="A49" s="37" t="s">
        <v>169</v>
      </c>
      <c r="B49" s="35" t="s">
        <v>203</v>
      </c>
      <c r="C49" s="22">
        <v>2023</v>
      </c>
      <c r="D49" s="9"/>
      <c r="E49" s="9"/>
      <c r="F49" s="9" t="s">
        <v>307</v>
      </c>
      <c r="G49" s="23" t="s">
        <v>400</v>
      </c>
      <c r="H49" s="22"/>
      <c r="I49" s="22"/>
      <c r="J49" s="22"/>
      <c r="K49" s="22">
        <v>5160</v>
      </c>
      <c r="L49" s="22" t="s">
        <v>215</v>
      </c>
      <c r="M49" s="22" t="s">
        <v>216</v>
      </c>
      <c r="N49" s="9" t="s">
        <v>146</v>
      </c>
      <c r="O49" s="23" t="s">
        <v>508</v>
      </c>
      <c r="P49" s="48" t="s">
        <v>213</v>
      </c>
    </row>
    <row r="50" spans="1:16" x14ac:dyDescent="0.3">
      <c r="A50" s="37" t="s">
        <v>169</v>
      </c>
      <c r="B50" s="35" t="s">
        <v>203</v>
      </c>
      <c r="C50" s="22">
        <v>2023</v>
      </c>
      <c r="D50" s="9"/>
      <c r="E50" s="9"/>
      <c r="F50" s="9" t="s">
        <v>209</v>
      </c>
      <c r="G50" s="23" t="s">
        <v>401</v>
      </c>
      <c r="H50" s="22"/>
      <c r="I50" s="22"/>
      <c r="J50" s="22"/>
      <c r="K50" s="22">
        <v>932</v>
      </c>
      <c r="L50" s="22" t="s">
        <v>210</v>
      </c>
      <c r="M50" s="22" t="s">
        <v>211</v>
      </c>
      <c r="N50" s="9" t="s">
        <v>165</v>
      </c>
      <c r="O50" s="23" t="s">
        <v>509</v>
      </c>
      <c r="P50" s="48" t="s">
        <v>213</v>
      </c>
    </row>
    <row r="51" spans="1:16" x14ac:dyDescent="0.3">
      <c r="A51" s="37" t="s">
        <v>169</v>
      </c>
      <c r="B51" s="35" t="s">
        <v>203</v>
      </c>
      <c r="C51" s="22">
        <v>2023</v>
      </c>
      <c r="D51" s="9"/>
      <c r="E51" s="9"/>
      <c r="F51" s="9" t="s">
        <v>214</v>
      </c>
      <c r="G51" s="23" t="s">
        <v>402</v>
      </c>
      <c r="H51" s="22"/>
      <c r="I51" s="22"/>
      <c r="J51" s="22"/>
      <c r="K51" s="22">
        <v>607</v>
      </c>
      <c r="L51" s="22" t="s">
        <v>210</v>
      </c>
      <c r="M51" s="22" t="s">
        <v>211</v>
      </c>
      <c r="N51" s="9" t="s">
        <v>165</v>
      </c>
      <c r="O51" s="23" t="s">
        <v>509</v>
      </c>
      <c r="P51" s="48" t="s">
        <v>131</v>
      </c>
    </row>
    <row r="52" spans="1:16" x14ac:dyDescent="0.3">
      <c r="A52" s="37" t="s">
        <v>169</v>
      </c>
      <c r="B52" s="35" t="s">
        <v>203</v>
      </c>
      <c r="C52" s="22">
        <v>2023</v>
      </c>
      <c r="D52" s="9"/>
      <c r="E52" s="9"/>
      <c r="F52" s="9" t="s">
        <v>218</v>
      </c>
      <c r="G52" s="23" t="s">
        <v>403</v>
      </c>
      <c r="H52" s="22"/>
      <c r="I52" s="22"/>
      <c r="J52" s="22"/>
      <c r="K52" s="22">
        <v>2058</v>
      </c>
      <c r="L52" s="22" t="s">
        <v>215</v>
      </c>
      <c r="M52" s="22" t="s">
        <v>216</v>
      </c>
      <c r="N52" s="9" t="s">
        <v>165</v>
      </c>
      <c r="O52" s="23" t="s">
        <v>509</v>
      </c>
      <c r="P52" s="48" t="s">
        <v>213</v>
      </c>
    </row>
    <row r="53" spans="1:16" x14ac:dyDescent="0.3">
      <c r="A53" s="37" t="s">
        <v>169</v>
      </c>
      <c r="B53" s="35" t="s">
        <v>203</v>
      </c>
      <c r="C53" s="22">
        <v>2023</v>
      </c>
      <c r="D53" s="9"/>
      <c r="E53" s="9"/>
      <c r="F53" s="9" t="s">
        <v>219</v>
      </c>
      <c r="G53" s="23" t="s">
        <v>404</v>
      </c>
      <c r="H53" s="22"/>
      <c r="I53" s="22"/>
      <c r="J53" s="22"/>
      <c r="K53" s="22">
        <v>11494</v>
      </c>
      <c r="L53" s="22" t="s">
        <v>207</v>
      </c>
      <c r="M53" s="22" t="s">
        <v>208</v>
      </c>
      <c r="N53" s="9" t="s">
        <v>165</v>
      </c>
      <c r="O53" s="23" t="s">
        <v>509</v>
      </c>
      <c r="P53" s="48" t="s">
        <v>213</v>
      </c>
    </row>
    <row r="54" spans="1:16" ht="28.8" x14ac:dyDescent="0.3">
      <c r="A54" s="37" t="s">
        <v>169</v>
      </c>
      <c r="B54" s="35" t="s">
        <v>132</v>
      </c>
      <c r="C54" s="22">
        <v>2023</v>
      </c>
      <c r="D54" s="9"/>
      <c r="E54" s="9"/>
      <c r="F54" s="9" t="s">
        <v>187</v>
      </c>
      <c r="G54" s="23" t="s">
        <v>186</v>
      </c>
      <c r="H54" s="22">
        <v>1714</v>
      </c>
      <c r="I54" s="22">
        <v>575</v>
      </c>
      <c r="J54" s="22">
        <v>16.600000000000001</v>
      </c>
      <c r="K54" s="22"/>
      <c r="L54" s="22"/>
      <c r="M54" s="22"/>
      <c r="N54" s="9" t="s">
        <v>165</v>
      </c>
      <c r="O54" s="23" t="s">
        <v>509</v>
      </c>
      <c r="P54" s="48"/>
    </row>
    <row r="55" spans="1:16" ht="28.8" x14ac:dyDescent="0.3">
      <c r="A55" s="37" t="s">
        <v>169</v>
      </c>
      <c r="B55" s="35" t="s">
        <v>132</v>
      </c>
      <c r="C55" s="22">
        <v>2023</v>
      </c>
      <c r="D55" s="9"/>
      <c r="E55" s="9"/>
      <c r="F55" s="9" t="s">
        <v>406</v>
      </c>
      <c r="G55" s="23" t="s">
        <v>186</v>
      </c>
      <c r="H55" s="22">
        <v>2457</v>
      </c>
      <c r="I55" s="22">
        <v>250</v>
      </c>
      <c r="J55" s="22">
        <v>11.6</v>
      </c>
      <c r="K55" s="22"/>
      <c r="L55" s="22"/>
      <c r="M55" s="22"/>
      <c r="N55" s="9" t="s">
        <v>165</v>
      </c>
      <c r="O55" s="23" t="s">
        <v>509</v>
      </c>
      <c r="P55" s="48" t="s">
        <v>241</v>
      </c>
    </row>
    <row r="56" spans="1:16" ht="28.8" x14ac:dyDescent="0.3">
      <c r="A56" s="37" t="s">
        <v>169</v>
      </c>
      <c r="B56" s="35" t="s">
        <v>132</v>
      </c>
      <c r="C56" s="22">
        <v>2023</v>
      </c>
      <c r="D56" s="9"/>
      <c r="E56" s="9"/>
      <c r="F56" s="9" t="s">
        <v>188</v>
      </c>
      <c r="G56" s="23" t="s">
        <v>189</v>
      </c>
      <c r="H56" s="22">
        <v>983</v>
      </c>
      <c r="I56" s="22">
        <v>191</v>
      </c>
      <c r="J56" s="22">
        <v>6.2</v>
      </c>
      <c r="K56" s="22"/>
      <c r="L56" s="22"/>
      <c r="M56" s="22"/>
      <c r="N56" s="9" t="s">
        <v>165</v>
      </c>
      <c r="O56" s="23" t="s">
        <v>511</v>
      </c>
      <c r="P56" s="48"/>
    </row>
    <row r="57" spans="1:16" ht="28.8" x14ac:dyDescent="0.3">
      <c r="A57" s="37" t="s">
        <v>169</v>
      </c>
      <c r="B57" s="35" t="s">
        <v>132</v>
      </c>
      <c r="C57" s="22">
        <v>2023</v>
      </c>
      <c r="D57" s="9"/>
      <c r="E57" s="9"/>
      <c r="F57" s="9" t="s">
        <v>407</v>
      </c>
      <c r="G57" s="23" t="s">
        <v>190</v>
      </c>
      <c r="H57" s="22">
        <v>2100</v>
      </c>
      <c r="I57" s="22">
        <v>284</v>
      </c>
      <c r="J57" s="22">
        <v>10.4</v>
      </c>
      <c r="K57" s="22"/>
      <c r="L57" s="22"/>
      <c r="M57" s="22"/>
      <c r="N57" s="9" t="s">
        <v>165</v>
      </c>
      <c r="O57" s="23" t="s">
        <v>509</v>
      </c>
      <c r="P57" s="48" t="s">
        <v>363</v>
      </c>
    </row>
    <row r="58" spans="1:16" ht="28.8" x14ac:dyDescent="0.3">
      <c r="A58" s="37" t="s">
        <v>169</v>
      </c>
      <c r="B58" s="35" t="s">
        <v>132</v>
      </c>
      <c r="C58" s="22">
        <v>2023</v>
      </c>
      <c r="D58" s="9"/>
      <c r="E58" s="9"/>
      <c r="F58" s="9" t="s">
        <v>408</v>
      </c>
      <c r="G58" s="23" t="s">
        <v>184</v>
      </c>
      <c r="H58" s="22">
        <v>393</v>
      </c>
      <c r="I58" s="22">
        <v>60</v>
      </c>
      <c r="J58" s="22">
        <v>3.1</v>
      </c>
      <c r="K58" s="22"/>
      <c r="L58" s="22"/>
      <c r="M58" s="22"/>
      <c r="N58" s="9" t="s">
        <v>165</v>
      </c>
      <c r="O58" s="23" t="s">
        <v>509</v>
      </c>
      <c r="P58" s="48" t="s">
        <v>363</v>
      </c>
    </row>
    <row r="59" spans="1:16" ht="28.8" x14ac:dyDescent="0.3">
      <c r="A59" s="37" t="s">
        <v>169</v>
      </c>
      <c r="B59" s="35" t="s">
        <v>132</v>
      </c>
      <c r="C59" s="22">
        <v>2023</v>
      </c>
      <c r="D59" s="9"/>
      <c r="E59" s="9"/>
      <c r="F59" s="9" t="s">
        <v>409</v>
      </c>
      <c r="G59" s="23" t="s">
        <v>178</v>
      </c>
      <c r="H59" s="22">
        <v>320</v>
      </c>
      <c r="I59" s="22">
        <v>34</v>
      </c>
      <c r="J59" s="22">
        <v>1.1000000000000001</v>
      </c>
      <c r="K59" s="22"/>
      <c r="L59" s="22"/>
      <c r="M59" s="22"/>
      <c r="N59" s="9" t="s">
        <v>165</v>
      </c>
      <c r="O59" s="23" t="s">
        <v>509</v>
      </c>
      <c r="P59" s="48" t="s">
        <v>242</v>
      </c>
    </row>
    <row r="60" spans="1:16" ht="28.8" x14ac:dyDescent="0.3">
      <c r="A60" s="37" t="s">
        <v>169</v>
      </c>
      <c r="B60" s="35" t="s">
        <v>132</v>
      </c>
      <c r="C60" s="22">
        <v>2023</v>
      </c>
      <c r="D60" s="9"/>
      <c r="E60" s="9" t="s">
        <v>131</v>
      </c>
      <c r="F60" s="9" t="s">
        <v>410</v>
      </c>
      <c r="G60" s="23" t="s">
        <v>411</v>
      </c>
      <c r="H60" s="22"/>
      <c r="I60" s="22"/>
      <c r="J60" s="22"/>
      <c r="K60" s="22"/>
      <c r="L60" s="22"/>
      <c r="M60" s="22"/>
      <c r="N60" s="9" t="s">
        <v>146</v>
      </c>
      <c r="O60" s="23" t="s">
        <v>509</v>
      </c>
      <c r="P60" s="48" t="s">
        <v>512</v>
      </c>
    </row>
    <row r="61" spans="1:16" ht="28.8" x14ac:dyDescent="0.3">
      <c r="A61" s="37" t="s">
        <v>169</v>
      </c>
      <c r="B61" s="35" t="s">
        <v>132</v>
      </c>
      <c r="C61" s="22">
        <v>2023</v>
      </c>
      <c r="D61" s="9"/>
      <c r="E61" s="9"/>
      <c r="F61" s="9" t="s">
        <v>412</v>
      </c>
      <c r="G61" s="23" t="s">
        <v>413</v>
      </c>
      <c r="H61" s="22"/>
      <c r="I61" s="22"/>
      <c r="J61" s="22"/>
      <c r="K61" s="22"/>
      <c r="L61" s="22"/>
      <c r="M61" s="22"/>
      <c r="N61" s="9" t="s">
        <v>165</v>
      </c>
      <c r="O61" s="23" t="s">
        <v>509</v>
      </c>
      <c r="P61" s="48" t="s">
        <v>363</v>
      </c>
    </row>
    <row r="62" spans="1:16" ht="28.8" x14ac:dyDescent="0.3">
      <c r="A62" s="37" t="s">
        <v>169</v>
      </c>
      <c r="B62" s="35" t="s">
        <v>132</v>
      </c>
      <c r="C62" s="22">
        <v>2023</v>
      </c>
      <c r="D62" s="9"/>
      <c r="E62" s="9"/>
      <c r="F62" s="9" t="s">
        <v>426</v>
      </c>
      <c r="G62" s="23" t="s">
        <v>427</v>
      </c>
      <c r="H62" s="22"/>
      <c r="I62" s="22"/>
      <c r="J62" s="22"/>
      <c r="K62" s="22"/>
      <c r="L62" s="22"/>
      <c r="M62" s="22"/>
      <c r="N62" s="9" t="s">
        <v>165</v>
      </c>
      <c r="O62" s="23" t="s">
        <v>509</v>
      </c>
      <c r="P62" s="48" t="s">
        <v>363</v>
      </c>
    </row>
    <row r="63" spans="1:16" ht="28.8" x14ac:dyDescent="0.3">
      <c r="A63" s="37" t="s">
        <v>169</v>
      </c>
      <c r="B63" s="35" t="s">
        <v>132</v>
      </c>
      <c r="C63" s="22">
        <v>2023</v>
      </c>
      <c r="D63" s="9"/>
      <c r="E63" s="9"/>
      <c r="F63" s="9" t="s">
        <v>428</v>
      </c>
      <c r="G63" s="23" t="s">
        <v>429</v>
      </c>
      <c r="H63" s="22"/>
      <c r="I63" s="22"/>
      <c r="J63" s="22"/>
      <c r="K63" s="22"/>
      <c r="L63" s="22"/>
      <c r="M63" s="22"/>
      <c r="N63" s="9" t="s">
        <v>165</v>
      </c>
      <c r="O63" s="23" t="s">
        <v>509</v>
      </c>
      <c r="P63" s="48" t="s">
        <v>363</v>
      </c>
    </row>
    <row r="64" spans="1:16" ht="28.8" x14ac:dyDescent="0.3">
      <c r="A64" s="37" t="s">
        <v>169</v>
      </c>
      <c r="B64" s="35" t="s">
        <v>132</v>
      </c>
      <c r="C64" s="22">
        <v>2023</v>
      </c>
      <c r="D64" s="9"/>
      <c r="E64" s="9"/>
      <c r="F64" s="9" t="s">
        <v>430</v>
      </c>
      <c r="G64" s="23" t="s">
        <v>431</v>
      </c>
      <c r="H64" s="22"/>
      <c r="I64" s="22"/>
      <c r="J64" s="22"/>
      <c r="K64" s="22"/>
      <c r="L64" s="22"/>
      <c r="M64" s="22"/>
      <c r="N64" s="9" t="s">
        <v>165</v>
      </c>
      <c r="O64" s="23" t="s">
        <v>509</v>
      </c>
      <c r="P64" s="48" t="s">
        <v>363</v>
      </c>
    </row>
    <row r="65" spans="1:16" ht="28.8" x14ac:dyDescent="0.3">
      <c r="A65" s="37" t="s">
        <v>169</v>
      </c>
      <c r="B65" s="35" t="s">
        <v>132</v>
      </c>
      <c r="C65" s="22">
        <v>2023</v>
      </c>
      <c r="D65" s="9"/>
      <c r="E65" s="9"/>
      <c r="F65" s="9" t="s">
        <v>436</v>
      </c>
      <c r="G65" s="23" t="s">
        <v>437</v>
      </c>
      <c r="H65" s="22"/>
      <c r="I65" s="22"/>
      <c r="J65" s="22"/>
      <c r="K65" s="22"/>
      <c r="L65" s="22"/>
      <c r="M65" s="22"/>
      <c r="N65" s="9" t="s">
        <v>165</v>
      </c>
      <c r="O65" s="23" t="s">
        <v>509</v>
      </c>
      <c r="P65" s="48" t="s">
        <v>363</v>
      </c>
    </row>
    <row r="66" spans="1:16" ht="28.8" x14ac:dyDescent="0.3">
      <c r="A66" s="37" t="s">
        <v>169</v>
      </c>
      <c r="B66" s="35" t="s">
        <v>132</v>
      </c>
      <c r="C66" s="22">
        <v>2023</v>
      </c>
      <c r="D66" s="9"/>
      <c r="E66" s="9"/>
      <c r="F66" s="9" t="s">
        <v>442</v>
      </c>
      <c r="G66" s="23" t="s">
        <v>444</v>
      </c>
      <c r="H66" s="22"/>
      <c r="I66" s="22"/>
      <c r="J66" s="22"/>
      <c r="K66" s="22"/>
      <c r="L66" s="22"/>
      <c r="M66" s="22"/>
      <c r="N66" s="9" t="s">
        <v>165</v>
      </c>
      <c r="O66" s="23" t="s">
        <v>509</v>
      </c>
      <c r="P66" s="48" t="s">
        <v>363</v>
      </c>
    </row>
    <row r="67" spans="1:16" ht="28.8" x14ac:dyDescent="0.3">
      <c r="A67" s="37" t="s">
        <v>169</v>
      </c>
      <c r="B67" s="35" t="s">
        <v>132</v>
      </c>
      <c r="C67" s="22">
        <v>2023</v>
      </c>
      <c r="D67" s="9"/>
      <c r="E67" s="9"/>
      <c r="F67" s="9" t="s">
        <v>458</v>
      </c>
      <c r="G67" s="23" t="s">
        <v>459</v>
      </c>
      <c r="H67" s="22"/>
      <c r="I67" s="22"/>
      <c r="J67" s="22"/>
      <c r="K67" s="22"/>
      <c r="L67" s="22"/>
      <c r="M67" s="22"/>
      <c r="N67" s="9" t="s">
        <v>165</v>
      </c>
      <c r="O67" s="23" t="s">
        <v>509</v>
      </c>
      <c r="P67" s="48" t="s">
        <v>363</v>
      </c>
    </row>
    <row r="68" spans="1:16" ht="28.8" x14ac:dyDescent="0.3">
      <c r="A68" s="37" t="s">
        <v>169</v>
      </c>
      <c r="B68" s="35" t="s">
        <v>132</v>
      </c>
      <c r="C68" s="22">
        <v>2023</v>
      </c>
      <c r="D68" s="9"/>
      <c r="E68" s="9"/>
      <c r="F68" s="9" t="s">
        <v>467</v>
      </c>
      <c r="G68" s="23" t="s">
        <v>456</v>
      </c>
      <c r="H68" s="22"/>
      <c r="I68" s="22"/>
      <c r="J68" s="22"/>
      <c r="K68" s="22"/>
      <c r="L68" s="22"/>
      <c r="M68" s="22"/>
      <c r="N68" s="9" t="s">
        <v>165</v>
      </c>
      <c r="O68" s="23" t="s">
        <v>509</v>
      </c>
      <c r="P68" s="48" t="s">
        <v>363</v>
      </c>
    </row>
    <row r="69" spans="1:16" ht="28.8" x14ac:dyDescent="0.3">
      <c r="A69" s="37" t="s">
        <v>169</v>
      </c>
      <c r="B69" s="35" t="s">
        <v>132</v>
      </c>
      <c r="C69" s="22">
        <v>2023</v>
      </c>
      <c r="D69" s="9"/>
      <c r="E69" s="9"/>
      <c r="F69" s="9" t="s">
        <v>468</v>
      </c>
      <c r="G69" s="23" t="s">
        <v>469</v>
      </c>
      <c r="H69" s="22"/>
      <c r="I69" s="22"/>
      <c r="J69" s="22"/>
      <c r="K69" s="22"/>
      <c r="L69" s="22"/>
      <c r="M69" s="22"/>
      <c r="N69" s="9" t="s">
        <v>165</v>
      </c>
      <c r="O69" s="23" t="s">
        <v>509</v>
      </c>
      <c r="P69" s="48" t="s">
        <v>363</v>
      </c>
    </row>
    <row r="70" spans="1:16" ht="28.8" x14ac:dyDescent="0.3">
      <c r="A70" s="37" t="s">
        <v>169</v>
      </c>
      <c r="B70" s="35" t="s">
        <v>132</v>
      </c>
      <c r="C70" s="22">
        <v>2023</v>
      </c>
      <c r="D70" s="9"/>
      <c r="E70" s="9"/>
      <c r="F70" s="9" t="s">
        <v>465</v>
      </c>
      <c r="G70" s="23" t="s">
        <v>466</v>
      </c>
      <c r="H70" s="22"/>
      <c r="I70" s="22"/>
      <c r="J70" s="22"/>
      <c r="K70" s="22"/>
      <c r="L70" s="22"/>
      <c r="M70" s="22"/>
      <c r="N70" s="9" t="s">
        <v>165</v>
      </c>
      <c r="O70" s="23" t="s">
        <v>509</v>
      </c>
      <c r="P70" s="48" t="s">
        <v>363</v>
      </c>
    </row>
    <row r="71" spans="1:16" ht="28.8" x14ac:dyDescent="0.3">
      <c r="A71" s="37" t="s">
        <v>169</v>
      </c>
      <c r="B71" s="35" t="s">
        <v>133</v>
      </c>
      <c r="C71" s="22">
        <v>2023</v>
      </c>
      <c r="D71" s="9"/>
      <c r="E71" s="9"/>
      <c r="F71" s="9" t="s">
        <v>379</v>
      </c>
      <c r="G71" s="23" t="s">
        <v>382</v>
      </c>
      <c r="H71" s="22"/>
      <c r="I71" s="22"/>
      <c r="J71" s="22"/>
      <c r="K71" s="22"/>
      <c r="L71" s="22"/>
      <c r="M71" s="22"/>
      <c r="N71" s="9" t="s">
        <v>165</v>
      </c>
      <c r="O71" s="23" t="s">
        <v>509</v>
      </c>
      <c r="P71" s="48" t="s">
        <v>136</v>
      </c>
    </row>
    <row r="72" spans="1:16" ht="28.8" x14ac:dyDescent="0.3">
      <c r="A72" s="37" t="s">
        <v>169</v>
      </c>
      <c r="B72" s="35" t="s">
        <v>133</v>
      </c>
      <c r="C72" s="22">
        <v>2023</v>
      </c>
      <c r="D72" s="9"/>
      <c r="E72" s="9"/>
      <c r="F72" s="9" t="s">
        <v>380</v>
      </c>
      <c r="G72" s="23" t="s">
        <v>383</v>
      </c>
      <c r="H72" s="22"/>
      <c r="I72" s="22"/>
      <c r="J72" s="22"/>
      <c r="K72" s="22"/>
      <c r="L72" s="22"/>
      <c r="M72" s="22"/>
      <c r="N72" s="9" t="s">
        <v>165</v>
      </c>
      <c r="O72" s="23" t="s">
        <v>509</v>
      </c>
      <c r="P72" s="48" t="s">
        <v>136</v>
      </c>
    </row>
    <row r="73" spans="1:16" ht="28.8" x14ac:dyDescent="0.3">
      <c r="A73" s="37" t="s">
        <v>169</v>
      </c>
      <c r="B73" s="35" t="s">
        <v>133</v>
      </c>
      <c r="C73" s="22">
        <v>2023</v>
      </c>
      <c r="D73" s="9"/>
      <c r="E73" s="9"/>
      <c r="F73" s="9" t="s">
        <v>381</v>
      </c>
      <c r="G73" s="23" t="s">
        <v>384</v>
      </c>
      <c r="H73" s="22"/>
      <c r="I73" s="22"/>
      <c r="J73" s="22"/>
      <c r="K73" s="22"/>
      <c r="L73" s="22"/>
      <c r="M73" s="22"/>
      <c r="N73" s="9" t="s">
        <v>165</v>
      </c>
      <c r="O73" s="23" t="s">
        <v>509</v>
      </c>
      <c r="P73" s="48" t="s">
        <v>136</v>
      </c>
    </row>
    <row r="74" spans="1:16" x14ac:dyDescent="0.3">
      <c r="A74" s="37" t="s">
        <v>169</v>
      </c>
      <c r="B74" s="35" t="s">
        <v>133</v>
      </c>
      <c r="C74" s="22">
        <v>2023</v>
      </c>
      <c r="D74" s="9"/>
      <c r="E74" s="9"/>
      <c r="F74" s="9" t="s">
        <v>443</v>
      </c>
      <c r="G74" s="23" t="s">
        <v>445</v>
      </c>
      <c r="H74" s="22"/>
      <c r="I74" s="22"/>
      <c r="J74" s="22"/>
      <c r="K74" s="22"/>
      <c r="L74" s="22"/>
      <c r="M74" s="22"/>
      <c r="N74" s="9" t="s">
        <v>165</v>
      </c>
      <c r="O74" s="23" t="s">
        <v>509</v>
      </c>
      <c r="P74" s="48" t="s">
        <v>363</v>
      </c>
    </row>
    <row r="75" spans="1:16" x14ac:dyDescent="0.3">
      <c r="A75" s="37" t="s">
        <v>169</v>
      </c>
      <c r="B75" s="35" t="s">
        <v>133</v>
      </c>
      <c r="C75" s="22">
        <v>2023</v>
      </c>
      <c r="D75" s="9"/>
      <c r="E75" s="9"/>
      <c r="F75" s="9" t="s">
        <v>446</v>
      </c>
      <c r="G75" s="23" t="s">
        <v>445</v>
      </c>
      <c r="H75" s="22"/>
      <c r="I75" s="22"/>
      <c r="J75" s="22"/>
      <c r="K75" s="22"/>
      <c r="L75" s="22"/>
      <c r="M75" s="22"/>
      <c r="N75" s="9" t="s">
        <v>165</v>
      </c>
      <c r="O75" s="23" t="s">
        <v>509</v>
      </c>
      <c r="P75" s="48" t="s">
        <v>363</v>
      </c>
    </row>
    <row r="76" spans="1:16" x14ac:dyDescent="0.3">
      <c r="A76" s="37" t="s">
        <v>169</v>
      </c>
      <c r="B76" s="35" t="s">
        <v>133</v>
      </c>
      <c r="C76" s="22">
        <v>2023</v>
      </c>
      <c r="D76" s="9"/>
      <c r="E76" s="9"/>
      <c r="F76" s="9" t="s">
        <v>457</v>
      </c>
      <c r="G76" s="23" t="s">
        <v>498</v>
      </c>
      <c r="H76" s="22"/>
      <c r="I76" s="22"/>
      <c r="J76" s="22"/>
      <c r="K76" s="22"/>
      <c r="L76" s="22"/>
      <c r="M76" s="22"/>
      <c r="N76" s="9" t="s">
        <v>165</v>
      </c>
      <c r="O76" s="23" t="s">
        <v>509</v>
      </c>
      <c r="P76" s="48" t="s">
        <v>499</v>
      </c>
    </row>
    <row r="77" spans="1:16" ht="28.8" x14ac:dyDescent="0.3">
      <c r="A77" s="37" t="s">
        <v>169</v>
      </c>
      <c r="B77" s="35" t="s">
        <v>130</v>
      </c>
      <c r="C77" s="22">
        <v>2023</v>
      </c>
      <c r="D77" s="9" t="s">
        <v>220</v>
      </c>
      <c r="E77" s="9" t="s">
        <v>225</v>
      </c>
      <c r="F77" s="9" t="s">
        <v>226</v>
      </c>
      <c r="G77" s="23" t="s">
        <v>353</v>
      </c>
      <c r="H77" s="22"/>
      <c r="I77" s="22"/>
      <c r="J77" s="22"/>
      <c r="K77" s="22"/>
      <c r="L77" s="22"/>
      <c r="M77" s="22"/>
      <c r="N77" s="9" t="s">
        <v>163</v>
      </c>
      <c r="O77" s="23" t="s">
        <v>510</v>
      </c>
      <c r="P77" s="48" t="s">
        <v>140</v>
      </c>
    </row>
    <row r="78" spans="1:16" ht="29.4" thickBot="1" x14ac:dyDescent="0.35">
      <c r="A78" s="38" t="s">
        <v>169</v>
      </c>
      <c r="B78" s="35" t="s">
        <v>130</v>
      </c>
      <c r="C78" s="33">
        <v>2023</v>
      </c>
      <c r="D78" s="34" t="s">
        <v>220</v>
      </c>
      <c r="E78" s="34" t="s">
        <v>225</v>
      </c>
      <c r="F78" s="34" t="s">
        <v>226</v>
      </c>
      <c r="G78" s="32" t="s">
        <v>354</v>
      </c>
      <c r="H78" s="33"/>
      <c r="I78" s="33"/>
      <c r="J78" s="33"/>
      <c r="K78" s="33"/>
      <c r="L78" s="33"/>
      <c r="M78" s="33"/>
      <c r="N78" s="34" t="s">
        <v>163</v>
      </c>
      <c r="O78" s="23" t="s">
        <v>510</v>
      </c>
      <c r="P78" s="49" t="s">
        <v>140</v>
      </c>
    </row>
    <row r="79" spans="1:16" x14ac:dyDescent="0.3">
      <c r="A79" s="36" t="s">
        <v>170</v>
      </c>
      <c r="B79" s="46" t="s">
        <v>203</v>
      </c>
      <c r="C79" s="30">
        <v>2023</v>
      </c>
      <c r="D79" s="29"/>
      <c r="E79" s="29"/>
      <c r="F79" s="29" t="s">
        <v>196</v>
      </c>
      <c r="G79" s="31" t="s">
        <v>182</v>
      </c>
      <c r="H79" s="30">
        <v>1013</v>
      </c>
      <c r="I79" s="30">
        <v>37</v>
      </c>
      <c r="J79" s="30">
        <v>4.5999999999999996</v>
      </c>
      <c r="K79" s="30"/>
      <c r="L79" s="30"/>
      <c r="M79" s="30"/>
      <c r="N79" s="40" t="s">
        <v>165</v>
      </c>
      <c r="O79" s="31" t="s">
        <v>509</v>
      </c>
      <c r="P79" s="47" t="s">
        <v>363</v>
      </c>
    </row>
    <row r="80" spans="1:16" ht="28.8" x14ac:dyDescent="0.3">
      <c r="A80" s="37" t="s">
        <v>170</v>
      </c>
      <c r="B80" s="52" t="s">
        <v>132</v>
      </c>
      <c r="C80" s="22">
        <v>2023</v>
      </c>
      <c r="D80" s="9"/>
      <c r="E80" s="9"/>
      <c r="F80" s="9" t="s">
        <v>191</v>
      </c>
      <c r="G80" s="23" t="s">
        <v>192</v>
      </c>
      <c r="H80" s="22">
        <v>241</v>
      </c>
      <c r="I80" s="22">
        <v>66</v>
      </c>
      <c r="J80" s="22">
        <v>3.1</v>
      </c>
      <c r="K80" s="22"/>
      <c r="L80" s="22"/>
      <c r="M80" s="22"/>
      <c r="N80" s="9" t="s">
        <v>165</v>
      </c>
      <c r="O80" s="23" t="s">
        <v>509</v>
      </c>
      <c r="P80" s="48"/>
    </row>
    <row r="81" spans="1:16" ht="28.8" x14ac:dyDescent="0.3">
      <c r="A81" s="37" t="s">
        <v>170</v>
      </c>
      <c r="B81" s="52" t="s">
        <v>132</v>
      </c>
      <c r="C81" s="22">
        <v>2023</v>
      </c>
      <c r="D81" s="9"/>
      <c r="E81" s="9"/>
      <c r="F81" s="9" t="s">
        <v>193</v>
      </c>
      <c r="G81" s="23" t="s">
        <v>243</v>
      </c>
      <c r="H81" s="22">
        <v>1688</v>
      </c>
      <c r="I81" s="22">
        <v>137</v>
      </c>
      <c r="J81" s="22">
        <v>7.6</v>
      </c>
      <c r="K81" s="22"/>
      <c r="L81" s="22"/>
      <c r="M81" s="22"/>
      <c r="N81" s="9" t="s">
        <v>165</v>
      </c>
      <c r="O81" s="23" t="s">
        <v>509</v>
      </c>
      <c r="P81" s="48" t="s">
        <v>244</v>
      </c>
    </row>
    <row r="82" spans="1:16" ht="28.8" x14ac:dyDescent="0.3">
      <c r="A82" s="37" t="s">
        <v>170</v>
      </c>
      <c r="B82" s="52" t="s">
        <v>132</v>
      </c>
      <c r="C82" s="22">
        <v>2023</v>
      </c>
      <c r="D82" s="9"/>
      <c r="E82" s="9"/>
      <c r="F82" s="9" t="s">
        <v>194</v>
      </c>
      <c r="G82" s="23" t="s">
        <v>199</v>
      </c>
      <c r="H82" s="22">
        <v>2354</v>
      </c>
      <c r="I82" s="22">
        <v>10</v>
      </c>
      <c r="J82" s="22">
        <v>1.2</v>
      </c>
      <c r="K82" s="22"/>
      <c r="L82" s="22"/>
      <c r="M82" s="22"/>
      <c r="N82" s="9" t="s">
        <v>440</v>
      </c>
      <c r="O82" s="23" t="s">
        <v>509</v>
      </c>
      <c r="P82" s="48" t="s">
        <v>363</v>
      </c>
    </row>
    <row r="83" spans="1:16" ht="28.8" x14ac:dyDescent="0.3">
      <c r="A83" s="37" t="s">
        <v>170</v>
      </c>
      <c r="B83" s="52" t="s">
        <v>132</v>
      </c>
      <c r="C83" s="22">
        <v>2023</v>
      </c>
      <c r="D83" s="9"/>
      <c r="E83" s="9"/>
      <c r="F83" s="9" t="s">
        <v>195</v>
      </c>
      <c r="G83" s="23" t="s">
        <v>451</v>
      </c>
      <c r="H83" s="22">
        <v>1023</v>
      </c>
      <c r="I83" s="22">
        <v>72</v>
      </c>
      <c r="J83" s="22">
        <v>7.5</v>
      </c>
      <c r="K83" s="22"/>
      <c r="L83" s="22"/>
      <c r="M83" s="22"/>
      <c r="N83" s="9" t="s">
        <v>165</v>
      </c>
      <c r="O83" s="23" t="s">
        <v>509</v>
      </c>
      <c r="P83" s="48" t="s">
        <v>452</v>
      </c>
    </row>
    <row r="84" spans="1:16" ht="28.8" x14ac:dyDescent="0.3">
      <c r="A84" s="37" t="s">
        <v>170</v>
      </c>
      <c r="B84" s="52" t="s">
        <v>132</v>
      </c>
      <c r="C84" s="22">
        <v>2023</v>
      </c>
      <c r="D84" s="9"/>
      <c r="E84" s="9"/>
      <c r="F84" s="9" t="s">
        <v>245</v>
      </c>
      <c r="G84" s="23" t="s">
        <v>246</v>
      </c>
      <c r="H84" s="22">
        <v>2661</v>
      </c>
      <c r="I84" s="22">
        <v>31</v>
      </c>
      <c r="J84" s="22"/>
      <c r="K84" s="22"/>
      <c r="L84" s="22"/>
      <c r="M84" s="22"/>
      <c r="N84" s="9" t="s">
        <v>165</v>
      </c>
      <c r="O84" s="23" t="s">
        <v>509</v>
      </c>
      <c r="P84" s="48" t="s">
        <v>363</v>
      </c>
    </row>
    <row r="85" spans="1:16" ht="28.8" x14ac:dyDescent="0.3">
      <c r="A85" s="37" t="s">
        <v>170</v>
      </c>
      <c r="B85" s="52" t="s">
        <v>132</v>
      </c>
      <c r="C85" s="22">
        <v>2023</v>
      </c>
      <c r="D85" s="9"/>
      <c r="E85" s="9"/>
      <c r="F85" s="9" t="s">
        <v>247</v>
      </c>
      <c r="G85" s="23" t="s">
        <v>246</v>
      </c>
      <c r="H85" s="22">
        <v>1495</v>
      </c>
      <c r="I85" s="22">
        <v>70</v>
      </c>
      <c r="J85" s="22"/>
      <c r="K85" s="22"/>
      <c r="L85" s="22"/>
      <c r="M85" s="22"/>
      <c r="N85" s="9" t="s">
        <v>165</v>
      </c>
      <c r="O85" s="23" t="s">
        <v>509</v>
      </c>
      <c r="P85" s="48" t="s">
        <v>363</v>
      </c>
    </row>
    <row r="86" spans="1:16" ht="28.8" x14ac:dyDescent="0.3">
      <c r="A86" s="37" t="s">
        <v>170</v>
      </c>
      <c r="B86" s="52" t="s">
        <v>132</v>
      </c>
      <c r="C86" s="22">
        <v>2023</v>
      </c>
      <c r="D86" s="9"/>
      <c r="E86" s="9"/>
      <c r="F86" s="9" t="s">
        <v>248</v>
      </c>
      <c r="G86" s="23" t="s">
        <v>246</v>
      </c>
      <c r="H86" s="22">
        <v>1622</v>
      </c>
      <c r="I86" s="22">
        <v>44</v>
      </c>
      <c r="J86" s="22"/>
      <c r="K86" s="22"/>
      <c r="L86" s="22"/>
      <c r="M86" s="22"/>
      <c r="N86" s="9" t="s">
        <v>165</v>
      </c>
      <c r="O86" s="23" t="s">
        <v>509</v>
      </c>
      <c r="P86" s="48" t="s">
        <v>363</v>
      </c>
    </row>
    <row r="87" spans="1:16" ht="28.8" x14ac:dyDescent="0.3">
      <c r="A87" s="37" t="s">
        <v>170</v>
      </c>
      <c r="B87" s="52" t="s">
        <v>132</v>
      </c>
      <c r="C87" s="22">
        <v>2023</v>
      </c>
      <c r="D87" s="9"/>
      <c r="E87" s="9"/>
      <c r="F87" s="9" t="s">
        <v>249</v>
      </c>
      <c r="G87" s="23" t="s">
        <v>246</v>
      </c>
      <c r="H87" s="22">
        <v>279</v>
      </c>
      <c r="I87" s="22">
        <v>23</v>
      </c>
      <c r="J87" s="22"/>
      <c r="K87" s="22"/>
      <c r="L87" s="22"/>
      <c r="M87" s="22"/>
      <c r="N87" s="9" t="s">
        <v>165</v>
      </c>
      <c r="O87" s="23" t="s">
        <v>509</v>
      </c>
      <c r="P87" s="48" t="s">
        <v>363</v>
      </c>
    </row>
    <row r="88" spans="1:16" ht="28.8" x14ac:dyDescent="0.3">
      <c r="A88" s="37" t="s">
        <v>170</v>
      </c>
      <c r="B88" s="52" t="s">
        <v>132</v>
      </c>
      <c r="C88" s="22">
        <v>2023</v>
      </c>
      <c r="D88" s="9"/>
      <c r="E88" s="9"/>
      <c r="F88" s="9" t="s">
        <v>419</v>
      </c>
      <c r="G88" s="23" t="s">
        <v>421</v>
      </c>
      <c r="H88" s="22"/>
      <c r="I88" s="22"/>
      <c r="J88" s="22"/>
      <c r="K88" s="22"/>
      <c r="L88" s="22"/>
      <c r="M88" s="22"/>
      <c r="N88" s="9" t="s">
        <v>165</v>
      </c>
      <c r="O88" s="23" t="s">
        <v>509</v>
      </c>
      <c r="P88" s="48" t="s">
        <v>363</v>
      </c>
    </row>
    <row r="89" spans="1:16" ht="15" thickBot="1" x14ac:dyDescent="0.35">
      <c r="A89" s="38" t="s">
        <v>170</v>
      </c>
      <c r="B89" s="53" t="s">
        <v>356</v>
      </c>
      <c r="C89" s="33">
        <v>2023</v>
      </c>
      <c r="D89" s="34"/>
      <c r="E89" s="34"/>
      <c r="F89" s="34" t="s">
        <v>418</v>
      </c>
      <c r="G89" s="32" t="s">
        <v>420</v>
      </c>
      <c r="H89" s="33"/>
      <c r="I89" s="33"/>
      <c r="J89" s="33"/>
      <c r="K89" s="33"/>
      <c r="L89" s="33"/>
      <c r="M89" s="33"/>
      <c r="N89" s="34" t="s">
        <v>165</v>
      </c>
      <c r="O89" s="32" t="s">
        <v>509</v>
      </c>
      <c r="P89" s="49" t="s">
        <v>363</v>
      </c>
    </row>
    <row r="90" spans="1:16" ht="28.8" x14ac:dyDescent="0.3">
      <c r="A90" s="37" t="s">
        <v>171</v>
      </c>
      <c r="B90" s="52" t="s">
        <v>132</v>
      </c>
      <c r="C90" s="22">
        <v>2023</v>
      </c>
      <c r="D90" s="9"/>
      <c r="E90" s="9"/>
      <c r="F90" s="9" t="s">
        <v>197</v>
      </c>
      <c r="G90" s="23" t="s">
        <v>200</v>
      </c>
      <c r="H90" s="22">
        <v>179</v>
      </c>
      <c r="I90" s="22">
        <v>22</v>
      </c>
      <c r="J90" s="22">
        <v>1.6</v>
      </c>
      <c r="K90" s="22"/>
      <c r="L90" s="22"/>
      <c r="M90" s="22"/>
      <c r="N90" s="9" t="s">
        <v>165</v>
      </c>
      <c r="O90" s="58" t="s">
        <v>509</v>
      </c>
      <c r="P90" s="48" t="s">
        <v>363</v>
      </c>
    </row>
    <row r="91" spans="1:16" ht="28.8" x14ac:dyDescent="0.3">
      <c r="A91" s="37" t="s">
        <v>171</v>
      </c>
      <c r="B91" s="52" t="s">
        <v>132</v>
      </c>
      <c r="C91" s="22">
        <v>2023</v>
      </c>
      <c r="D91" s="9"/>
      <c r="E91" s="9"/>
      <c r="F91" s="9" t="s">
        <v>250</v>
      </c>
      <c r="G91" s="23" t="s">
        <v>246</v>
      </c>
      <c r="H91" s="22">
        <v>1246</v>
      </c>
      <c r="I91" s="22">
        <v>19</v>
      </c>
      <c r="J91" s="22"/>
      <c r="K91" s="22"/>
      <c r="L91" s="22"/>
      <c r="M91" s="22"/>
      <c r="N91" s="9" t="s">
        <v>165</v>
      </c>
      <c r="O91" s="23" t="s">
        <v>509</v>
      </c>
      <c r="P91" s="48" t="s">
        <v>363</v>
      </c>
    </row>
    <row r="92" spans="1:16" ht="28.8" x14ac:dyDescent="0.3">
      <c r="A92" s="37" t="s">
        <v>171</v>
      </c>
      <c r="B92" s="52" t="s">
        <v>132</v>
      </c>
      <c r="C92" s="22">
        <v>2023</v>
      </c>
      <c r="D92" s="9"/>
      <c r="E92" s="9"/>
      <c r="F92" s="9" t="s">
        <v>316</v>
      </c>
      <c r="G92" s="23" t="s">
        <v>317</v>
      </c>
      <c r="H92" s="22"/>
      <c r="I92" s="22"/>
      <c r="J92" s="22"/>
      <c r="K92" s="22"/>
      <c r="L92" s="22"/>
      <c r="M92" s="22"/>
      <c r="N92" s="9" t="s">
        <v>165</v>
      </c>
      <c r="O92" s="23" t="s">
        <v>509</v>
      </c>
      <c r="P92" s="48" t="s">
        <v>363</v>
      </c>
    </row>
    <row r="93" spans="1:16" ht="28.8" x14ac:dyDescent="0.3">
      <c r="A93" s="37" t="s">
        <v>171</v>
      </c>
      <c r="B93" s="52" t="s">
        <v>132</v>
      </c>
      <c r="C93" s="22">
        <v>2023</v>
      </c>
      <c r="D93" s="9"/>
      <c r="E93" s="9"/>
      <c r="F93" s="9" t="s">
        <v>318</v>
      </c>
      <c r="G93" s="23" t="s">
        <v>480</v>
      </c>
      <c r="H93" s="22"/>
      <c r="I93" s="22"/>
      <c r="J93" s="22"/>
      <c r="K93" s="22"/>
      <c r="L93" s="22"/>
      <c r="M93" s="22"/>
      <c r="N93" s="9" t="s">
        <v>165</v>
      </c>
      <c r="O93" s="23" t="s">
        <v>509</v>
      </c>
      <c r="P93" s="48" t="s">
        <v>363</v>
      </c>
    </row>
    <row r="94" spans="1:16" x14ac:dyDescent="0.3">
      <c r="A94" s="37" t="s">
        <v>171</v>
      </c>
      <c r="B94" s="52" t="s">
        <v>133</v>
      </c>
      <c r="C94" s="22">
        <v>2023</v>
      </c>
      <c r="D94" s="9"/>
      <c r="E94" s="9"/>
      <c r="F94" s="9" t="s">
        <v>198</v>
      </c>
      <c r="G94" s="23" t="s">
        <v>201</v>
      </c>
      <c r="H94" s="22">
        <v>283</v>
      </c>
      <c r="I94" s="22">
        <v>3</v>
      </c>
      <c r="J94" s="22">
        <v>7.6</v>
      </c>
      <c r="K94" s="22"/>
      <c r="L94" s="22"/>
      <c r="M94" s="22"/>
      <c r="N94" s="9" t="s">
        <v>165</v>
      </c>
      <c r="O94" s="23" t="s">
        <v>509</v>
      </c>
      <c r="P94" s="48" t="s">
        <v>363</v>
      </c>
    </row>
    <row r="95" spans="1:16" ht="15" thickBot="1" x14ac:dyDescent="0.35">
      <c r="A95" s="38" t="s">
        <v>171</v>
      </c>
      <c r="B95" s="53" t="s">
        <v>356</v>
      </c>
      <c r="C95" s="33">
        <v>2023</v>
      </c>
      <c r="D95" s="34"/>
      <c r="E95" s="34"/>
      <c r="F95" s="34" t="s">
        <v>319</v>
      </c>
      <c r="G95" s="32" t="s">
        <v>481</v>
      </c>
      <c r="H95" s="33"/>
      <c r="I95" s="33"/>
      <c r="J95" s="33"/>
      <c r="K95" s="33"/>
      <c r="L95" s="33"/>
      <c r="M95" s="33"/>
      <c r="N95" s="54" t="s">
        <v>165</v>
      </c>
      <c r="O95" s="32" t="s">
        <v>509</v>
      </c>
      <c r="P95" s="49" t="s">
        <v>363</v>
      </c>
    </row>
  </sheetData>
  <sortState xmlns:xlrd2="http://schemas.microsoft.com/office/spreadsheetml/2017/richdata2" ref="A2:P53">
    <sortCondition ref="A2:A53"/>
  </sortState>
  <dataValidations count="1">
    <dataValidation type="list" allowBlank="1" showInputMessage="1" showErrorMessage="1" sqref="C182:F189" xr:uid="{00000000-0002-0000-0100-000000000000}">
      <formula1>$A$5:$A$11</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#REF!</xm:f>
          </x14:formula1>
          <xm:sqref>B171:B338</xm:sqref>
        </x14:dataValidation>
        <x14:dataValidation type="list" allowBlank="1" showInputMessage="1" showErrorMessage="1" xr:uid="{00000000-0002-0000-0100-000002000000}">
          <x14:formula1>
            <xm:f>#REF!</xm:f>
          </x14:formula1>
          <xm:sqref>N96:N284</xm:sqref>
        </x14:dataValidation>
        <x14:dataValidation type="list" allowBlank="1" showInputMessage="1" showErrorMessage="1" xr:uid="{00000000-0002-0000-0100-000003000000}">
          <x14:formula1>
            <xm:f>#REF!</xm:f>
          </x14:formula1>
          <xm:sqref>N2:N95</xm:sqref>
        </x14:dataValidation>
        <x14:dataValidation type="list" allowBlank="1" showInputMessage="1" showErrorMessage="1" xr:uid="{00000000-0002-0000-0100-000004000000}">
          <x14:formula1>
            <xm:f>#REF!</xm:f>
          </x14:formula1>
          <xm:sqref>A2:A163</xm:sqref>
        </x14:dataValidation>
        <x14:dataValidation type="list" allowBlank="1" showInputMessage="1" showErrorMessage="1" xr:uid="{00000000-0002-0000-0100-000005000000}">
          <x14:formula1>
            <xm:f>#REF!</xm:f>
          </x14:formula1>
          <xm:sqref>B2:B170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110" zoomScaleNormal="110" workbookViewId="0">
      <pane ySplit="1" topLeftCell="A2" activePane="bottomLeft" state="frozen"/>
      <selection pane="bottomLeft" activeCell="B12" sqref="B12"/>
    </sheetView>
  </sheetViews>
  <sheetFormatPr defaultRowHeight="14.4" x14ac:dyDescent="0.3"/>
  <cols>
    <col min="1" max="1" width="6.5546875" customWidth="1"/>
    <col min="2" max="2" width="46.33203125" bestFit="1" customWidth="1"/>
    <col min="3" max="3" width="34.5546875" bestFit="1" customWidth="1"/>
    <col min="4" max="4" width="13.44140625" customWidth="1"/>
    <col min="5" max="5" width="82.5546875" style="21" customWidth="1"/>
    <col min="6" max="6" width="99.109375" customWidth="1"/>
    <col min="7" max="7" width="23.44140625" customWidth="1"/>
    <col min="8" max="8" width="14.109375" bestFit="1" customWidth="1"/>
    <col min="9" max="9" width="43.44140625" bestFit="1" customWidth="1"/>
  </cols>
  <sheetData>
    <row r="1" spans="1:8" s="1" customFormat="1" x14ac:dyDescent="0.3">
      <c r="A1" s="1" t="s">
        <v>147</v>
      </c>
      <c r="B1" s="1" t="s">
        <v>172</v>
      </c>
      <c r="C1" s="1" t="s">
        <v>151</v>
      </c>
      <c r="D1" s="7" t="s">
        <v>129</v>
      </c>
      <c r="E1" s="4" t="s">
        <v>150</v>
      </c>
      <c r="F1" s="1" t="s">
        <v>373</v>
      </c>
      <c r="G1" s="1" t="s">
        <v>320</v>
      </c>
      <c r="H1" s="1" t="s">
        <v>321</v>
      </c>
    </row>
    <row r="2" spans="1:8" ht="28.8" x14ac:dyDescent="0.3">
      <c r="A2" s="9" t="s">
        <v>153</v>
      </c>
      <c r="B2" s="28" t="s">
        <v>237</v>
      </c>
      <c r="C2" s="9" t="s">
        <v>141</v>
      </c>
      <c r="D2" s="22">
        <v>2023</v>
      </c>
      <c r="E2" s="23" t="s">
        <v>152</v>
      </c>
      <c r="F2" s="9"/>
    </row>
    <row r="3" spans="1:8" ht="28.8" x14ac:dyDescent="0.3">
      <c r="A3" s="9" t="s">
        <v>153</v>
      </c>
      <c r="B3" s="28" t="s">
        <v>237</v>
      </c>
      <c r="C3" s="9" t="s">
        <v>141</v>
      </c>
      <c r="D3" s="22">
        <v>2023</v>
      </c>
      <c r="E3" s="23" t="s">
        <v>154</v>
      </c>
      <c r="F3" s="9"/>
    </row>
    <row r="4" spans="1:8" ht="28.8" x14ac:dyDescent="0.3">
      <c r="A4" s="9" t="s">
        <v>153</v>
      </c>
      <c r="B4" s="28" t="s">
        <v>237</v>
      </c>
      <c r="C4" s="9" t="s">
        <v>141</v>
      </c>
      <c r="D4" s="22">
        <v>2023</v>
      </c>
      <c r="E4" s="23" t="s">
        <v>155</v>
      </c>
      <c r="F4" s="9"/>
    </row>
    <row r="5" spans="1:8" x14ac:dyDescent="0.3">
      <c r="A5" s="9" t="s">
        <v>153</v>
      </c>
      <c r="B5" s="28" t="s">
        <v>237</v>
      </c>
      <c r="C5" s="9" t="s">
        <v>141</v>
      </c>
      <c r="D5" s="22">
        <v>2023</v>
      </c>
      <c r="E5" s="23" t="s">
        <v>156</v>
      </c>
      <c r="F5" s="9"/>
    </row>
    <row r="6" spans="1:8" ht="28.8" x14ac:dyDescent="0.3">
      <c r="A6" s="9" t="s">
        <v>153</v>
      </c>
      <c r="B6" s="28" t="s">
        <v>237</v>
      </c>
      <c r="C6" s="9" t="s">
        <v>141</v>
      </c>
      <c r="D6" s="22">
        <v>2023</v>
      </c>
      <c r="E6" s="23" t="s">
        <v>160</v>
      </c>
      <c r="F6" s="9"/>
    </row>
    <row r="7" spans="1:8" x14ac:dyDescent="0.3">
      <c r="A7" s="9" t="s">
        <v>167</v>
      </c>
      <c r="B7" s="28" t="s">
        <v>142</v>
      </c>
      <c r="C7" s="9" t="s">
        <v>141</v>
      </c>
      <c r="D7" s="22">
        <v>2023</v>
      </c>
      <c r="E7" s="23" t="s">
        <v>157</v>
      </c>
      <c r="F7" s="9"/>
    </row>
    <row r="8" spans="1:8" x14ac:dyDescent="0.3">
      <c r="A8" s="9" t="s">
        <v>167</v>
      </c>
      <c r="B8" s="28" t="s">
        <v>148</v>
      </c>
      <c r="C8" s="9" t="s">
        <v>133</v>
      </c>
      <c r="D8" s="22">
        <v>2023</v>
      </c>
      <c r="E8" s="23" t="s">
        <v>417</v>
      </c>
      <c r="F8" s="9"/>
    </row>
    <row r="9" spans="1:8" ht="28.8" x14ac:dyDescent="0.3">
      <c r="A9" s="9" t="s">
        <v>167</v>
      </c>
      <c r="B9" s="28" t="s">
        <v>148</v>
      </c>
      <c r="C9" s="9" t="s">
        <v>356</v>
      </c>
      <c r="D9" s="22">
        <v>2023</v>
      </c>
      <c r="E9" s="23" t="s">
        <v>441</v>
      </c>
      <c r="F9" s="9"/>
    </row>
    <row r="10" spans="1:8" ht="28.8" x14ac:dyDescent="0.3">
      <c r="A10" s="9" t="s">
        <v>171</v>
      </c>
      <c r="B10" s="28" t="s">
        <v>143</v>
      </c>
      <c r="C10" s="9" t="s">
        <v>141</v>
      </c>
      <c r="D10" s="22">
        <v>2023</v>
      </c>
      <c r="E10" s="23" t="s">
        <v>158</v>
      </c>
      <c r="F10" s="9"/>
    </row>
    <row r="11" spans="1:8" ht="28.8" x14ac:dyDescent="0.3">
      <c r="A11" s="9" t="s">
        <v>170</v>
      </c>
      <c r="B11" s="28" t="s">
        <v>145</v>
      </c>
      <c r="C11" s="9" t="s">
        <v>141</v>
      </c>
      <c r="D11" s="22">
        <v>2023</v>
      </c>
      <c r="E11" s="23" t="s">
        <v>159</v>
      </c>
      <c r="F11" s="9"/>
    </row>
    <row r="12" spans="1:8" ht="28.8" x14ac:dyDescent="0.3">
      <c r="A12" s="9" t="s">
        <v>170</v>
      </c>
      <c r="B12" s="68" t="s">
        <v>145</v>
      </c>
      <c r="C12" s="9" t="s">
        <v>132</v>
      </c>
      <c r="D12" s="22">
        <v>2023</v>
      </c>
      <c r="E12" s="23" t="s">
        <v>514</v>
      </c>
      <c r="F12" s="23" t="s">
        <v>515</v>
      </c>
    </row>
    <row r="13" spans="1:8" x14ac:dyDescent="0.3">
      <c r="A13" s="9" t="s">
        <v>170</v>
      </c>
      <c r="B13" s="68" t="s">
        <v>145</v>
      </c>
      <c r="C13" s="9" t="s">
        <v>133</v>
      </c>
      <c r="D13" s="22">
        <v>2023</v>
      </c>
      <c r="E13" s="23" t="s">
        <v>516</v>
      </c>
      <c r="F13" s="23"/>
    </row>
    <row r="14" spans="1:8" x14ac:dyDescent="0.3">
      <c r="A14" s="9" t="s">
        <v>170</v>
      </c>
      <c r="B14" s="68" t="s">
        <v>145</v>
      </c>
      <c r="C14" s="9" t="s">
        <v>133</v>
      </c>
      <c r="D14" s="22">
        <v>2023</v>
      </c>
      <c r="E14" s="23" t="s">
        <v>517</v>
      </c>
      <c r="F14" s="23"/>
    </row>
    <row r="15" spans="1:8" ht="28.8" x14ac:dyDescent="0.3">
      <c r="A15" s="9" t="s">
        <v>170</v>
      </c>
      <c r="B15" s="68" t="s">
        <v>145</v>
      </c>
      <c r="C15" s="9" t="s">
        <v>356</v>
      </c>
      <c r="D15" s="22">
        <v>2023</v>
      </c>
      <c r="E15" s="23" t="s">
        <v>518</v>
      </c>
      <c r="F15" s="23" t="s">
        <v>519</v>
      </c>
    </row>
    <row r="16" spans="1:8" x14ac:dyDescent="0.3">
      <c r="A16" s="9" t="s">
        <v>169</v>
      </c>
      <c r="B16" s="28" t="s">
        <v>144</v>
      </c>
      <c r="C16" s="9" t="s">
        <v>356</v>
      </c>
      <c r="D16" s="22">
        <v>2023</v>
      </c>
      <c r="E16" s="23" t="s">
        <v>388</v>
      </c>
      <c r="F16" s="9"/>
    </row>
    <row r="17" spans="1:6" x14ac:dyDescent="0.3">
      <c r="A17" s="9" t="s">
        <v>169</v>
      </c>
      <c r="B17" s="28" t="s">
        <v>144</v>
      </c>
      <c r="C17" s="9" t="s">
        <v>133</v>
      </c>
      <c r="D17" s="22">
        <v>2023</v>
      </c>
      <c r="E17" s="23" t="s">
        <v>387</v>
      </c>
      <c r="F17" s="9"/>
    </row>
    <row r="18" spans="1:6" ht="28.8" x14ac:dyDescent="0.3">
      <c r="A18" s="9" t="s">
        <v>169</v>
      </c>
      <c r="B18" s="28" t="s">
        <v>144</v>
      </c>
      <c r="C18" s="9" t="s">
        <v>141</v>
      </c>
      <c r="D18" s="22">
        <v>2023</v>
      </c>
      <c r="E18" s="23" t="s">
        <v>355</v>
      </c>
      <c r="F18" s="9"/>
    </row>
    <row r="19" spans="1:6" x14ac:dyDescent="0.3">
      <c r="A19" s="9"/>
      <c r="B19" s="28"/>
      <c r="C19" s="9"/>
      <c r="D19" s="22"/>
      <c r="E19" s="23"/>
      <c r="F19" s="9"/>
    </row>
    <row r="20" spans="1:6" x14ac:dyDescent="0.3">
      <c r="A20" s="9"/>
      <c r="B20" s="28"/>
      <c r="C20" s="9"/>
      <c r="D20" s="22"/>
      <c r="E20" s="23"/>
      <c r="F20" s="9"/>
    </row>
    <row r="21" spans="1:6" x14ac:dyDescent="0.3">
      <c r="A21" s="9"/>
      <c r="B21" s="28"/>
      <c r="C21" s="9"/>
      <c r="D21" s="22"/>
      <c r="E21" s="23"/>
      <c r="F21" s="9"/>
    </row>
    <row r="22" spans="1:6" x14ac:dyDescent="0.3">
      <c r="A22" s="9"/>
      <c r="B22" s="28"/>
      <c r="C22" s="9"/>
      <c r="D22" s="22"/>
      <c r="E22" s="23"/>
      <c r="F22" s="9"/>
    </row>
    <row r="23" spans="1:6" x14ac:dyDescent="0.3">
      <c r="A23" s="9"/>
      <c r="B23" s="28"/>
      <c r="C23" s="9"/>
      <c r="D23" s="22"/>
      <c r="E23" s="23"/>
      <c r="F23" s="9"/>
    </row>
    <row r="24" spans="1:6" x14ac:dyDescent="0.3">
      <c r="A24" s="9"/>
      <c r="B24" s="9"/>
      <c r="C24" s="9"/>
      <c r="D24" s="22"/>
      <c r="E24" s="23"/>
      <c r="F24" s="9"/>
    </row>
    <row r="25" spans="1:6" x14ac:dyDescent="0.3">
      <c r="D25" s="6"/>
      <c r="E25" s="5"/>
    </row>
  </sheetData>
  <dataValidations count="1">
    <dataValidation type="list" allowBlank="1" showInputMessage="1" showErrorMessage="1" sqref="E141:E148" xr:uid="{00000000-0002-0000-0200-000000000000}">
      <formula1>$B$2:$B$5</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#REF!</xm:f>
          </x14:formula1>
          <xm:sqref>A26:A207</xm:sqref>
        </x14:dataValidation>
        <x14:dataValidation type="list" allowBlank="1" showInputMessage="1" showErrorMessage="1" xr:uid="{00000000-0002-0000-0200-000002000000}">
          <x14:formula1>
            <xm:f>#REF!</xm:f>
          </x14:formula1>
          <xm:sqref>D85:D97</xm:sqref>
        </x14:dataValidation>
        <x14:dataValidation type="list" allowBlank="1" showInputMessage="1" showErrorMessage="1" xr:uid="{00000000-0002-0000-0200-000003000000}">
          <x14:formula1>
            <xm:f>#REF!</xm:f>
          </x14:formula1>
          <xm:sqref>D26:D84 C2:C25</xm:sqref>
        </x14:dataValidation>
        <x14:dataValidation type="list" allowBlank="1" showInputMessage="1" showErrorMessage="1" xr:uid="{00000000-0002-0000-0200-000004000000}">
          <x14:formula1>
            <xm:f>#REF!</xm:f>
          </x14:formula1>
          <xm:sqref>A2:A25</xm:sqref>
        </x14:dataValidation>
        <x14:dataValidation type="list" allowBlank="1" showInputMessage="1" showErrorMessage="1" xr:uid="{00000000-0002-0000-0200-000005000000}">
          <x14:formula1>
            <xm:f>#REF!</xm:f>
          </x14:formula1>
          <xm:sqref>B2:B176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G67"/>
  <sheetViews>
    <sheetView workbookViewId="0">
      <selection activeCell="B51" sqref="B51"/>
    </sheetView>
  </sheetViews>
  <sheetFormatPr defaultRowHeight="14.4" x14ac:dyDescent="0.3"/>
  <cols>
    <col min="1" max="1" width="25.109375" customWidth="1"/>
    <col min="2" max="2" width="9.44140625" bestFit="1" customWidth="1"/>
    <col min="3" max="3" width="18" bestFit="1" customWidth="1"/>
    <col min="4" max="4" width="45" customWidth="1"/>
    <col min="5" max="5" width="80.6640625" customWidth="1"/>
    <col min="6" max="6" width="45.44140625" customWidth="1"/>
    <col min="7" max="7" width="28.33203125" customWidth="1"/>
  </cols>
  <sheetData>
    <row r="1" spans="1:6" s="10" customFormat="1" x14ac:dyDescent="0.3">
      <c r="A1" s="11" t="s">
        <v>30</v>
      </c>
      <c r="B1" s="12" t="s">
        <v>31</v>
      </c>
      <c r="C1" s="12" t="s">
        <v>32</v>
      </c>
      <c r="D1" s="12" t="s">
        <v>33</v>
      </c>
      <c r="E1" s="12" t="s">
        <v>34</v>
      </c>
      <c r="F1" s="12" t="s">
        <v>35</v>
      </c>
    </row>
    <row r="2" spans="1:6" x14ac:dyDescent="0.3">
      <c r="B2" t="s">
        <v>36</v>
      </c>
      <c r="C2" t="s">
        <v>37</v>
      </c>
      <c r="D2" t="s">
        <v>40</v>
      </c>
      <c r="E2" t="s">
        <v>42</v>
      </c>
    </row>
    <row r="3" spans="1:6" x14ac:dyDescent="0.3">
      <c r="B3" t="s">
        <v>38</v>
      </c>
      <c r="C3" t="s">
        <v>39</v>
      </c>
      <c r="D3" t="s">
        <v>41</v>
      </c>
      <c r="E3" t="s">
        <v>43</v>
      </c>
    </row>
    <row r="4" spans="1:6" x14ac:dyDescent="0.3">
      <c r="B4" t="s">
        <v>59</v>
      </c>
      <c r="C4" t="s">
        <v>60</v>
      </c>
      <c r="D4" t="s">
        <v>44</v>
      </c>
      <c r="E4" t="s">
        <v>43</v>
      </c>
    </row>
    <row r="5" spans="1:6" x14ac:dyDescent="0.3">
      <c r="B5" t="s">
        <v>61</v>
      </c>
      <c r="C5" t="s">
        <v>62</v>
      </c>
      <c r="D5" t="s">
        <v>45</v>
      </c>
      <c r="E5" t="s">
        <v>43</v>
      </c>
    </row>
    <row r="6" spans="1:6" x14ac:dyDescent="0.3">
      <c r="B6" t="s">
        <v>63</v>
      </c>
      <c r="C6" t="s">
        <v>64</v>
      </c>
      <c r="D6" t="s">
        <v>46</v>
      </c>
      <c r="E6" t="s">
        <v>97</v>
      </c>
    </row>
    <row r="7" spans="1:6" x14ac:dyDescent="0.3">
      <c r="B7" t="s">
        <v>65</v>
      </c>
      <c r="C7" t="s">
        <v>66</v>
      </c>
      <c r="D7" t="s">
        <v>47</v>
      </c>
    </row>
    <row r="8" spans="1:6" x14ac:dyDescent="0.3">
      <c r="B8" t="s">
        <v>67</v>
      </c>
      <c r="C8" t="s">
        <v>68</v>
      </c>
      <c r="D8" t="s">
        <v>48</v>
      </c>
      <c r="E8" t="s">
        <v>43</v>
      </c>
    </row>
    <row r="9" spans="1:6" x14ac:dyDescent="0.3">
      <c r="B9" t="s">
        <v>69</v>
      </c>
      <c r="C9" t="s">
        <v>70</v>
      </c>
      <c r="D9" t="s">
        <v>49</v>
      </c>
      <c r="E9" t="s">
        <v>43</v>
      </c>
    </row>
    <row r="10" spans="1:6" x14ac:dyDescent="0.3">
      <c r="B10" t="s">
        <v>71</v>
      </c>
      <c r="C10" t="s">
        <v>72</v>
      </c>
      <c r="D10" t="s">
        <v>50</v>
      </c>
      <c r="E10" t="s">
        <v>43</v>
      </c>
    </row>
    <row r="11" spans="1:6" x14ac:dyDescent="0.3">
      <c r="B11" t="s">
        <v>73</v>
      </c>
      <c r="C11" t="s">
        <v>74</v>
      </c>
      <c r="D11" t="s">
        <v>51</v>
      </c>
      <c r="E11" t="s">
        <v>43</v>
      </c>
    </row>
    <row r="12" spans="1:6" x14ac:dyDescent="0.3">
      <c r="B12" t="s">
        <v>75</v>
      </c>
      <c r="C12" t="s">
        <v>76</v>
      </c>
      <c r="D12" t="s">
        <v>52</v>
      </c>
      <c r="E12" t="s">
        <v>98</v>
      </c>
    </row>
    <row r="13" spans="1:6" x14ac:dyDescent="0.3">
      <c r="B13" t="s">
        <v>77</v>
      </c>
      <c r="C13" t="s">
        <v>78</v>
      </c>
      <c r="D13" t="s">
        <v>52</v>
      </c>
    </row>
    <row r="14" spans="1:6" x14ac:dyDescent="0.3">
      <c r="B14" t="s">
        <v>79</v>
      </c>
      <c r="C14" t="s">
        <v>80</v>
      </c>
      <c r="D14" t="s">
        <v>53</v>
      </c>
    </row>
    <row r="15" spans="1:6" x14ac:dyDescent="0.3">
      <c r="B15" t="s">
        <v>81</v>
      </c>
      <c r="C15" t="s">
        <v>82</v>
      </c>
    </row>
    <row r="16" spans="1:6" x14ac:dyDescent="0.3">
      <c r="B16" t="s">
        <v>83</v>
      </c>
      <c r="C16" t="s">
        <v>84</v>
      </c>
      <c r="D16" t="s">
        <v>54</v>
      </c>
    </row>
    <row r="17" spans="1:9" x14ac:dyDescent="0.3">
      <c r="B17" t="s">
        <v>86</v>
      </c>
      <c r="C17" t="s">
        <v>85</v>
      </c>
      <c r="D17" t="s">
        <v>54</v>
      </c>
      <c r="E17" t="s">
        <v>99</v>
      </c>
    </row>
    <row r="18" spans="1:9" x14ac:dyDescent="0.3">
      <c r="B18" t="s">
        <v>87</v>
      </c>
      <c r="C18" t="s">
        <v>88</v>
      </c>
      <c r="D18" t="s">
        <v>55</v>
      </c>
      <c r="E18" t="s">
        <v>100</v>
      </c>
    </row>
    <row r="19" spans="1:9" x14ac:dyDescent="0.3">
      <c r="B19" t="s">
        <v>89</v>
      </c>
      <c r="C19" t="s">
        <v>90</v>
      </c>
      <c r="D19" t="s">
        <v>56</v>
      </c>
      <c r="E19" t="s">
        <v>101</v>
      </c>
    </row>
    <row r="20" spans="1:9" x14ac:dyDescent="0.3">
      <c r="B20" t="s">
        <v>91</v>
      </c>
      <c r="C20" t="s">
        <v>92</v>
      </c>
      <c r="D20" t="s">
        <v>57</v>
      </c>
      <c r="E20" t="s">
        <v>101</v>
      </c>
    </row>
    <row r="21" spans="1:9" x14ac:dyDescent="0.3">
      <c r="B21" t="s">
        <v>93</v>
      </c>
      <c r="C21" t="s">
        <v>94</v>
      </c>
    </row>
    <row r="22" spans="1:9" x14ac:dyDescent="0.3">
      <c r="B22" t="s">
        <v>95</v>
      </c>
      <c r="C22" t="s">
        <v>96</v>
      </c>
      <c r="D22" t="s">
        <v>58</v>
      </c>
      <c r="E22" t="s">
        <v>101</v>
      </c>
    </row>
    <row r="23" spans="1:9" x14ac:dyDescent="0.3">
      <c r="I23" t="s">
        <v>29</v>
      </c>
    </row>
    <row r="24" spans="1:9" s="10" customFormat="1" x14ac:dyDescent="0.3">
      <c r="A24" s="11" t="s">
        <v>102</v>
      </c>
      <c r="B24" s="12" t="s">
        <v>31</v>
      </c>
      <c r="C24" s="12" t="s">
        <v>32</v>
      </c>
      <c r="D24" s="12" t="s">
        <v>33</v>
      </c>
      <c r="E24" s="12" t="s">
        <v>34</v>
      </c>
      <c r="F24" s="12" t="s">
        <v>35</v>
      </c>
      <c r="G24" s="12" t="s">
        <v>320</v>
      </c>
    </row>
    <row r="25" spans="1:9" x14ac:dyDescent="0.3">
      <c r="B25" t="s">
        <v>251</v>
      </c>
      <c r="C25" t="s">
        <v>252</v>
      </c>
      <c r="D25" t="s">
        <v>103</v>
      </c>
      <c r="E25" t="s">
        <v>253</v>
      </c>
      <c r="F25" s="16" t="s">
        <v>350</v>
      </c>
    </row>
    <row r="26" spans="1:9" x14ac:dyDescent="0.3">
      <c r="B26" t="s">
        <v>254</v>
      </c>
      <c r="C26" t="s">
        <v>255</v>
      </c>
      <c r="D26" t="s">
        <v>104</v>
      </c>
      <c r="E26" t="s">
        <v>256</v>
      </c>
      <c r="F26" s="16"/>
    </row>
    <row r="27" spans="1:9" x14ac:dyDescent="0.3">
      <c r="B27" t="s">
        <v>257</v>
      </c>
      <c r="C27" t="s">
        <v>258</v>
      </c>
      <c r="D27" t="s">
        <v>105</v>
      </c>
      <c r="E27" t="s">
        <v>259</v>
      </c>
      <c r="F27" s="16"/>
    </row>
    <row r="28" spans="1:9" x14ac:dyDescent="0.3">
      <c r="B28" t="s">
        <v>262</v>
      </c>
      <c r="C28" t="s">
        <v>263</v>
      </c>
      <c r="D28" t="s">
        <v>106</v>
      </c>
      <c r="F28" s="16"/>
    </row>
    <row r="29" spans="1:9" x14ac:dyDescent="0.3">
      <c r="B29" t="s">
        <v>260</v>
      </c>
      <c r="C29" t="s">
        <v>261</v>
      </c>
      <c r="D29" t="s">
        <v>107</v>
      </c>
      <c r="E29" t="s">
        <v>264</v>
      </c>
      <c r="F29" s="16" t="s">
        <v>351</v>
      </c>
    </row>
    <row r="30" spans="1:9" x14ac:dyDescent="0.3">
      <c r="B30" t="s">
        <v>265</v>
      </c>
      <c r="C30" t="s">
        <v>266</v>
      </c>
      <c r="D30" t="s">
        <v>108</v>
      </c>
      <c r="E30" t="s">
        <v>264</v>
      </c>
      <c r="F30" s="16" t="s">
        <v>352</v>
      </c>
    </row>
    <row r="31" spans="1:9" x14ac:dyDescent="0.3">
      <c r="B31" t="s">
        <v>267</v>
      </c>
      <c r="C31" t="s">
        <v>268</v>
      </c>
      <c r="D31" t="s">
        <v>108</v>
      </c>
      <c r="E31" t="s">
        <v>269</v>
      </c>
      <c r="F31" s="16"/>
    </row>
    <row r="32" spans="1:9" x14ac:dyDescent="0.3">
      <c r="B32" t="s">
        <v>270</v>
      </c>
      <c r="C32" t="s">
        <v>271</v>
      </c>
      <c r="D32" t="s">
        <v>108</v>
      </c>
      <c r="E32" t="s">
        <v>272</v>
      </c>
      <c r="F32" s="16"/>
    </row>
    <row r="33" spans="1:189" s="8" customFormat="1" x14ac:dyDescent="0.3">
      <c r="B33" s="8" t="s">
        <v>273</v>
      </c>
      <c r="C33" s="8" t="s">
        <v>274</v>
      </c>
      <c r="D33" t="s">
        <v>109</v>
      </c>
      <c r="E33" t="s">
        <v>275</v>
      </c>
      <c r="F33" s="16" t="s">
        <v>323</v>
      </c>
      <c r="G33" s="8" t="s">
        <v>280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row>
    <row r="34" spans="1:189" x14ac:dyDescent="0.3">
      <c r="B34" t="s">
        <v>278</v>
      </c>
      <c r="C34" t="s">
        <v>279</v>
      </c>
      <c r="D34" t="s">
        <v>109</v>
      </c>
      <c r="E34" s="8" t="s">
        <v>322</v>
      </c>
      <c r="F34" s="16" t="s">
        <v>324</v>
      </c>
      <c r="G34" s="8" t="s">
        <v>281</v>
      </c>
    </row>
    <row r="35" spans="1:189" x14ac:dyDescent="0.3">
      <c r="B35" t="s">
        <v>276</v>
      </c>
      <c r="C35" t="s">
        <v>277</v>
      </c>
      <c r="D35" t="s">
        <v>110</v>
      </c>
      <c r="E35" t="s">
        <v>275</v>
      </c>
      <c r="F35" s="16" t="s">
        <v>325</v>
      </c>
    </row>
    <row r="36" spans="1:189" s="8" customFormat="1" x14ac:dyDescent="0.3">
      <c r="B36" s="8" t="s">
        <v>282</v>
      </c>
      <c r="C36" s="8" t="s">
        <v>283</v>
      </c>
      <c r="D36" t="s">
        <v>111</v>
      </c>
      <c r="E36" t="s">
        <v>275</v>
      </c>
      <c r="F36" s="17" t="s">
        <v>326</v>
      </c>
      <c r="G36" s="8" t="s">
        <v>284</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row>
    <row r="37" spans="1:189" x14ac:dyDescent="0.3">
      <c r="B37" t="s">
        <v>285</v>
      </c>
      <c r="C37" t="s">
        <v>276</v>
      </c>
      <c r="D37" t="s">
        <v>112</v>
      </c>
      <c r="E37" t="s">
        <v>275</v>
      </c>
      <c r="F37" s="16" t="s">
        <v>327</v>
      </c>
    </row>
    <row r="38" spans="1:189" x14ac:dyDescent="0.3">
      <c r="B38" t="s">
        <v>265</v>
      </c>
      <c r="C38" t="s">
        <v>286</v>
      </c>
      <c r="D38" t="s">
        <v>113</v>
      </c>
      <c r="E38" t="s">
        <v>275</v>
      </c>
      <c r="F38" s="14" t="s">
        <v>328</v>
      </c>
    </row>
    <row r="39" spans="1:189" x14ac:dyDescent="0.3">
      <c r="B39" t="s">
        <v>287</v>
      </c>
      <c r="C39" t="s">
        <v>288</v>
      </c>
      <c r="D39" t="s">
        <v>114</v>
      </c>
      <c r="E39" t="s">
        <v>275</v>
      </c>
      <c r="F39" s="16" t="s">
        <v>327</v>
      </c>
    </row>
    <row r="40" spans="1:189" x14ac:dyDescent="0.3">
      <c r="B40" t="s">
        <v>289</v>
      </c>
      <c r="C40" t="s">
        <v>290</v>
      </c>
      <c r="D40" t="s">
        <v>115</v>
      </c>
      <c r="E40" t="s">
        <v>275</v>
      </c>
      <c r="F40" s="14" t="s">
        <v>329</v>
      </c>
    </row>
    <row r="41" spans="1:189" x14ac:dyDescent="0.3">
      <c r="A41" s="8"/>
      <c r="B41" s="8" t="s">
        <v>292</v>
      </c>
      <c r="C41" s="8" t="s">
        <v>291</v>
      </c>
      <c r="D41" t="s">
        <v>116</v>
      </c>
      <c r="E41" t="s">
        <v>275</v>
      </c>
      <c r="F41" s="15" t="s">
        <v>331</v>
      </c>
      <c r="G41" s="8" t="s">
        <v>330</v>
      </c>
    </row>
    <row r="42" spans="1:189" x14ac:dyDescent="0.3">
      <c r="B42" t="s">
        <v>293</v>
      </c>
      <c r="C42" t="s">
        <v>294</v>
      </c>
      <c r="D42" t="s">
        <v>117</v>
      </c>
      <c r="E42" t="s">
        <v>275</v>
      </c>
      <c r="F42" s="14" t="s">
        <v>332</v>
      </c>
    </row>
    <row r="43" spans="1:189" x14ac:dyDescent="0.3">
      <c r="B43" t="s">
        <v>295</v>
      </c>
      <c r="C43" t="s">
        <v>296</v>
      </c>
      <c r="D43" t="s">
        <v>117</v>
      </c>
      <c r="E43" t="s">
        <v>297</v>
      </c>
      <c r="F43" s="14" t="s">
        <v>333</v>
      </c>
    </row>
    <row r="44" spans="1:189" s="8" customFormat="1" x14ac:dyDescent="0.3">
      <c r="B44" s="8" t="s">
        <v>298</v>
      </c>
      <c r="C44" s="8" t="s">
        <v>299</v>
      </c>
      <c r="D44" s="8" t="s">
        <v>118</v>
      </c>
      <c r="F44" s="18"/>
      <c r="G44" s="8" t="s">
        <v>300</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row>
    <row r="45" spans="1:189" x14ac:dyDescent="0.3">
      <c r="B45" t="s">
        <v>301</v>
      </c>
      <c r="C45" t="s">
        <v>302</v>
      </c>
      <c r="D45" t="s">
        <v>119</v>
      </c>
      <c r="E45" t="s">
        <v>303</v>
      </c>
      <c r="F45" s="16"/>
    </row>
    <row r="46" spans="1:189" x14ac:dyDescent="0.3">
      <c r="B46" t="s">
        <v>304</v>
      </c>
      <c r="C46" t="s">
        <v>305</v>
      </c>
      <c r="D46" t="s">
        <v>119</v>
      </c>
      <c r="E46" t="s">
        <v>306</v>
      </c>
      <c r="F46" s="16" t="s">
        <v>335</v>
      </c>
    </row>
    <row r="47" spans="1:189" x14ac:dyDescent="0.3">
      <c r="B47" t="s">
        <v>287</v>
      </c>
      <c r="C47" t="s">
        <v>338</v>
      </c>
      <c r="D47" t="s">
        <v>340</v>
      </c>
      <c r="E47" t="s">
        <v>341</v>
      </c>
      <c r="F47" s="14" t="s">
        <v>339</v>
      </c>
    </row>
    <row r="48" spans="1:189" x14ac:dyDescent="0.3">
      <c r="D48" t="s">
        <v>120</v>
      </c>
    </row>
    <row r="49" spans="2:6" x14ac:dyDescent="0.3">
      <c r="D49" t="s">
        <v>120</v>
      </c>
    </row>
    <row r="50" spans="2:6" x14ac:dyDescent="0.3">
      <c r="D50" t="s">
        <v>120</v>
      </c>
    </row>
    <row r="51" spans="2:6" ht="43.2" x14ac:dyDescent="0.3">
      <c r="D51" s="5" t="s">
        <v>121</v>
      </c>
    </row>
    <row r="52" spans="2:6" ht="28.8" x14ac:dyDescent="0.3">
      <c r="D52" s="5" t="s">
        <v>122</v>
      </c>
    </row>
    <row r="53" spans="2:6" x14ac:dyDescent="0.3">
      <c r="D53" t="s">
        <v>123</v>
      </c>
    </row>
    <row r="54" spans="2:6" x14ac:dyDescent="0.3">
      <c r="D54" t="s">
        <v>124</v>
      </c>
    </row>
    <row r="55" spans="2:6" x14ac:dyDescent="0.3">
      <c r="D55" t="s">
        <v>125</v>
      </c>
    </row>
    <row r="56" spans="2:6" x14ac:dyDescent="0.3">
      <c r="D56" t="s">
        <v>126</v>
      </c>
    </row>
    <row r="57" spans="2:6" x14ac:dyDescent="0.3">
      <c r="B57" t="s">
        <v>347</v>
      </c>
      <c r="C57" t="s">
        <v>74</v>
      </c>
      <c r="D57" t="s">
        <v>342</v>
      </c>
      <c r="E57" t="s">
        <v>343</v>
      </c>
      <c r="F57" s="13" t="s">
        <v>348</v>
      </c>
    </row>
    <row r="58" spans="2:6" x14ac:dyDescent="0.3">
      <c r="B58" t="s">
        <v>345</v>
      </c>
      <c r="C58" t="s">
        <v>346</v>
      </c>
      <c r="D58" t="s">
        <v>342</v>
      </c>
      <c r="E58" t="s">
        <v>344</v>
      </c>
      <c r="F58" s="13" t="s">
        <v>349</v>
      </c>
    </row>
    <row r="59" spans="2:6" x14ac:dyDescent="0.3">
      <c r="D59" t="s">
        <v>127</v>
      </c>
      <c r="F59" s="13"/>
    </row>
    <row r="60" spans="2:6" x14ac:dyDescent="0.3">
      <c r="D60" t="s">
        <v>127</v>
      </c>
      <c r="F60" s="13"/>
    </row>
    <row r="61" spans="2:6" x14ac:dyDescent="0.3">
      <c r="D61" t="s">
        <v>128</v>
      </c>
      <c r="F61" s="13"/>
    </row>
    <row r="62" spans="2:6" x14ac:dyDescent="0.3">
      <c r="B62" t="s">
        <v>295</v>
      </c>
      <c r="C62" t="s">
        <v>334</v>
      </c>
      <c r="D62" t="s">
        <v>342</v>
      </c>
      <c r="E62" t="s">
        <v>337</v>
      </c>
      <c r="F62" s="13" t="s">
        <v>336</v>
      </c>
    </row>
    <row r="63" spans="2:6" x14ac:dyDescent="0.3">
      <c r="F63" s="13"/>
    </row>
    <row r="64" spans="2:6" x14ac:dyDescent="0.3">
      <c r="F64" s="13"/>
    </row>
    <row r="65" spans="2:6" x14ac:dyDescent="0.3">
      <c r="B65" t="s">
        <v>308</v>
      </c>
      <c r="C65" t="s">
        <v>309</v>
      </c>
      <c r="D65" t="s">
        <v>12</v>
      </c>
      <c r="E65" t="s">
        <v>314</v>
      </c>
      <c r="F65" s="13" t="s">
        <v>310</v>
      </c>
    </row>
    <row r="66" spans="2:6" x14ac:dyDescent="0.3">
      <c r="B66" t="s">
        <v>311</v>
      </c>
      <c r="C66" t="s">
        <v>312</v>
      </c>
      <c r="D66" t="s">
        <v>12</v>
      </c>
      <c r="E66" t="s">
        <v>315</v>
      </c>
      <c r="F66" s="13" t="s">
        <v>313</v>
      </c>
    </row>
    <row r="67" spans="2:6" x14ac:dyDescent="0.3">
      <c r="F67" s="13"/>
    </row>
  </sheetData>
  <hyperlinks>
    <hyperlink ref="F65" r:id="rId1" xr:uid="{00000000-0004-0000-0400-000000000000}"/>
    <hyperlink ref="F66" r:id="rId2" display="mailto:Leo.H.WILLIAMSON@odf.oregon.gov" xr:uid="{00000000-0004-0000-0400-000001000000}"/>
    <hyperlink ref="F38" r:id="rId3" xr:uid="{00000000-0004-0000-0400-000002000000}"/>
    <hyperlink ref="F40" r:id="rId4" xr:uid="{00000000-0004-0000-0400-000003000000}"/>
    <hyperlink ref="F42" r:id="rId5" xr:uid="{00000000-0004-0000-0400-000004000000}"/>
    <hyperlink ref="F43" r:id="rId6" xr:uid="{00000000-0004-0000-0400-000005000000}"/>
    <hyperlink ref="F62" r:id="rId7" xr:uid="{00000000-0004-0000-0400-000006000000}"/>
    <hyperlink ref="F47" r:id="rId8" xr:uid="{00000000-0004-0000-0400-000007000000}"/>
    <hyperlink ref="F57" r:id="rId9" xr:uid="{00000000-0004-0000-0400-000008000000}"/>
    <hyperlink ref="F58" r:id="rId10" xr:uid="{00000000-0004-0000-0400-000009000000}"/>
  </hyperlinks>
  <pageMargins left="0.7" right="0.7" top="0.75" bottom="0.75" header="0.3" footer="0.3"/>
  <pageSetup orientation="portrait" horizontalDpi="1200" verticalDpi="1200" r:id="rId11"/>
  <tableParts count="2">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SPA's</vt:lpstr>
      <vt:lpstr>Projects by SPA</vt:lpstr>
      <vt:lpstr>Projects by Fire Agency</vt:lpstr>
      <vt:lpstr>Committee's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CHYTKA Chelsea</dc:creator>
  <cp:lastModifiedBy>WILLIAMS Inga</cp:lastModifiedBy>
  <dcterms:created xsi:type="dcterms:W3CDTF">2022-10-26T19:25:47Z</dcterms:created>
  <dcterms:modified xsi:type="dcterms:W3CDTF">2023-01-23T18:17:02Z</dcterms:modified>
</cp:coreProperties>
</file>